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pivotTables/pivotTable3.xml" ContentType="application/vnd.openxmlformats-officedocument.spreadsheetml.pivotTable+xml"/>
  <Override PartName="/xl/tables/table3.xml" ContentType="application/vnd.openxmlformats-officedocument.spreadsheetml.table+xml"/>
  <Override PartName="/xl/pivotTables/pivotTable4.xml" ContentType="application/vnd.openxmlformats-officedocument.spreadsheetml.pivot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nis\Free-lance\Клиенты\Direct-клиенты\Москва\ПечатьНаКружке\Отчёты\"/>
    </mc:Choice>
  </mc:AlternateContent>
  <bookViews>
    <workbookView xWindow="0" yWindow="0" windowWidth="28800" windowHeight="11865" tabRatio="740" activeTab="6"/>
  </bookViews>
  <sheets>
    <sheet name="Сводная Февраль" sheetId="2" r:id="rId1"/>
    <sheet name="Февраль" sheetId="1" r:id="rId2"/>
    <sheet name="Сводная Январь Февраль" sheetId="7" r:id="rId3"/>
    <sheet name="Январь Февраль" sheetId="6" r:id="rId4"/>
    <sheet name="Сводная_GoogleФевраль" sheetId="9" r:id="rId5"/>
    <sheet name="GoogleФевраль" sheetId="8" r:id="rId6"/>
    <sheet name="Сводная_GoogleЯнвеарьФевраль" sheetId="11" r:id="rId7"/>
    <sheet name="GoogleЯнвеарьФевраль" sheetId="10" r:id="rId8"/>
  </sheets>
  <calcPr calcId="162913"/>
  <pivotCaches>
    <pivotCache cacheId="0" r:id="rId9"/>
    <pivotCache cacheId="1" r:id="rId10"/>
    <pivotCache cacheId="30" r:id="rId11"/>
    <pivotCache cacheId="34" r:id="rId12"/>
  </pivotCaches>
</workbook>
</file>

<file path=xl/sharedStrings.xml><?xml version="1.0" encoding="utf-8"?>
<sst xmlns="http://schemas.openxmlformats.org/spreadsheetml/2006/main" count="553" uniqueCount="95">
  <si>
    <t>Клиент Денис (getcupsd), период 01.02.2021 - 28.02.2021</t>
  </si>
  <si>
    <t>Всего</t>
  </si>
  <si>
    <t>* Ср.расход за день (руб.)</t>
  </si>
  <si>
    <t>Показы</t>
  </si>
  <si>
    <t>Клики</t>
  </si>
  <si>
    <t>CTR (%)</t>
  </si>
  <si>
    <t>* Расход (руб.)</t>
  </si>
  <si>
    <t>* Ср. цена клика (руб.)</t>
  </si>
  <si>
    <t>* Ср. расход за день (руб.)</t>
  </si>
  <si>
    <t>Глубина (стр.)</t>
  </si>
  <si>
    <t>Конверсии</t>
  </si>
  <si>
    <t>Конверсия (%)</t>
  </si>
  <si>
    <t>* Цена цели (руб.)</t>
  </si>
  <si>
    <t>с 01.02.2021 по 28.02.2021</t>
  </si>
  <si>
    <t>Кампания</t>
  </si>
  <si>
    <t>Дата</t>
  </si>
  <si>
    <t>РСЯ кружки</t>
  </si>
  <si>
    <t>01.02.2021</t>
  </si>
  <si>
    <t>02.02.2021</t>
  </si>
  <si>
    <t>03.02.2021</t>
  </si>
  <si>
    <t>04.02.2021</t>
  </si>
  <si>
    <t>05.02.2021</t>
  </si>
  <si>
    <t>08.02.2021</t>
  </si>
  <si>
    <t>09.02.2021</t>
  </si>
  <si>
    <t>-</t>
  </si>
  <si>
    <t>Кружки ГЕО РСЯ</t>
  </si>
  <si>
    <t>РСЯ кружки Область Стратегия Клики</t>
  </si>
  <si>
    <t>10.02.2021</t>
  </si>
  <si>
    <t>11.02.2021</t>
  </si>
  <si>
    <t>12.02.2021</t>
  </si>
  <si>
    <t>15.02.2021</t>
  </si>
  <si>
    <t>16.02.2021</t>
  </si>
  <si>
    <t>17.02.2021</t>
  </si>
  <si>
    <t>18.02.2021</t>
  </si>
  <si>
    <t>19.02.2021</t>
  </si>
  <si>
    <t>24.02.2021</t>
  </si>
  <si>
    <t>25.02.2021</t>
  </si>
  <si>
    <t>26.02.2021</t>
  </si>
  <si>
    <t>Кружки ГЕО РСЯ - Москва Стратегия Клики</t>
  </si>
  <si>
    <t>* Данные приведены без учёта НДС</t>
  </si>
  <si>
    <t>Общий итог</t>
  </si>
  <si>
    <t>Данные</t>
  </si>
  <si>
    <t>Показы_</t>
  </si>
  <si>
    <t>Клики_</t>
  </si>
  <si>
    <t>CTR_(%)</t>
  </si>
  <si>
    <t>Расход (руб.)</t>
  </si>
  <si>
    <t>Ср. цена клика (руб.)_</t>
  </si>
  <si>
    <t>Ср. расход за день (руб.)_</t>
  </si>
  <si>
    <t>Количество дней</t>
  </si>
  <si>
    <t>Время на сайте</t>
  </si>
  <si>
    <t>Ср. Время на сайте</t>
  </si>
  <si>
    <t>Клиент Денис (getcupsd), период 27.01.2021 - 28.02.2021</t>
  </si>
  <si>
    <t>с 27.01.2021 по 28.02.2021</t>
  </si>
  <si>
    <t>27.01.2021</t>
  </si>
  <si>
    <t>28.01.2021</t>
  </si>
  <si>
    <t>29.01.2021</t>
  </si>
  <si>
    <t>CTR (%)_</t>
  </si>
  <si>
    <t>Расход (руб.)_</t>
  </si>
  <si>
    <t>Ср. цена клика_(руб.)</t>
  </si>
  <si>
    <t>Ср. время на сайте</t>
  </si>
  <si>
    <t>Ср. расход за день (руб.)</t>
  </si>
  <si>
    <t>1 февраля 2021 г. - 28 февраля 2021 г.</t>
  </si>
  <si>
    <t>День</t>
  </si>
  <si>
    <t>Валюта</t>
  </si>
  <si>
    <t>Kлики</t>
  </si>
  <si>
    <t>Недейств. клики</t>
  </si>
  <si>
    <t>CTR</t>
  </si>
  <si>
    <t>Средняя цена за клик</t>
  </si>
  <si>
    <t>Стоимость</t>
  </si>
  <si>
    <t>Конверсии по показам</t>
  </si>
  <si>
    <t>Стоимость/конв.</t>
  </si>
  <si>
    <t>Коэфф. конверсии</t>
  </si>
  <si>
    <t>Поиск из директа (01.10.19)_Москва и область</t>
  </si>
  <si>
    <t>RUB</t>
  </si>
  <si>
    <t>Поиск_Нерабочее_время</t>
  </si>
  <si>
    <t>Поиск_Нерабочее_время - Клики</t>
  </si>
  <si>
    <t>Поиск из директа (01.10.19)_Москва и область - Клики</t>
  </si>
  <si>
    <t>Названия строк</t>
  </si>
  <si>
    <t>Kлики_</t>
  </si>
  <si>
    <t>Недейств._клики</t>
  </si>
  <si>
    <t>CTR%</t>
  </si>
  <si>
    <t>Ср. цена за клик</t>
  </si>
  <si>
    <t>Стоимость_</t>
  </si>
  <si>
    <t>Конверсии_</t>
  </si>
  <si>
    <t>Дней</t>
  </si>
  <si>
    <t>18 549</t>
  </si>
  <si>
    <t>1 017,55</t>
  </si>
  <si>
    <t>4 860</t>
  </si>
  <si>
    <t>5 353</t>
  </si>
  <si>
    <t>1 009,29</t>
  </si>
  <si>
    <t>Конверсии.</t>
  </si>
  <si>
    <t>% конверсии</t>
  </si>
  <si>
    <t>CTR %</t>
  </si>
  <si>
    <t>Стоимость/конв</t>
  </si>
  <si>
    <t>18 января 2021 г. - 28 февраля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</si>
</sst>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[$-F400]h:mm:ss\ AM/PM"/>
  </numFmts>
  <fonts count="14" x14ac:knownFonts="1">
    <font>
      <sz val="10"/>
      <name val="Arial"/>
    </font>
    <font>
      <b/>
      <sz val="10"/>
      <name val="Arial"/>
    </font>
    <font>
      <b/>
      <sz val="8"/>
      <name val="Arial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</font>
    <font>
      <sz val="8"/>
      <color theme="1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7" fillId="0" borderId="0" xfId="0" applyFont="1" applyAlignment="1">
      <alignment horizontal="left"/>
    </xf>
    <xf numFmtId="165" fontId="0" fillId="0" borderId="0" xfId="0" applyNumberFormat="1"/>
    <xf numFmtId="165" fontId="7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/>
    <xf numFmtId="165" fontId="4" fillId="0" borderId="1" xfId="0" applyNumberFormat="1" applyFont="1" applyFill="1" applyBorder="1" applyAlignment="1">
      <alignment horizontal="left"/>
    </xf>
    <xf numFmtId="0" fontId="6" fillId="0" borderId="0" xfId="0" applyFont="1" applyFill="1"/>
    <xf numFmtId="14" fontId="0" fillId="0" borderId="0" xfId="0" applyNumberFormat="1"/>
    <xf numFmtId="0" fontId="8" fillId="0" borderId="0" xfId="0" applyFont="1" applyFill="1"/>
    <xf numFmtId="0" fontId="5" fillId="0" borderId="0" xfId="0" applyFont="1" applyFill="1"/>
    <xf numFmtId="0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  <xf numFmtId="0" fontId="9" fillId="0" borderId="0" xfId="0" applyFont="1" applyFill="1"/>
    <xf numFmtId="0" fontId="3" fillId="0" borderId="0" xfId="0" applyFont="1" applyFill="1"/>
    <xf numFmtId="0" fontId="11" fillId="0" borderId="0" xfId="0" applyFont="1"/>
    <xf numFmtId="0" fontId="0" fillId="0" borderId="0" xfId="0" pivotButton="1"/>
    <xf numFmtId="0" fontId="11" fillId="0" borderId="0" xfId="0" pivotButton="1" applyFont="1"/>
    <xf numFmtId="0" fontId="12" fillId="0" borderId="0" xfId="0" pivotButton="1" applyFont="1"/>
    <xf numFmtId="0" fontId="12" fillId="0" borderId="0" xfId="0" applyFont="1"/>
    <xf numFmtId="0" fontId="12" fillId="0" borderId="0" xfId="0" applyFont="1" applyFill="1"/>
    <xf numFmtId="2" fontId="0" fillId="0" borderId="0" xfId="0" applyNumberFormat="1"/>
    <xf numFmtId="0" fontId="13" fillId="0" borderId="0" xfId="0" applyFont="1"/>
    <xf numFmtId="0" fontId="13" fillId="0" borderId="0" xfId="0" applyFont="1" applyFill="1"/>
    <xf numFmtId="0" fontId="6" fillId="0" borderId="0" xfId="0" applyFont="1"/>
  </cellXfs>
  <cellStyles count="1">
    <cellStyle name="Обычный" xfId="0" builtinId="0"/>
  </cellStyles>
  <dxfs count="244">
    <dxf>
      <numFmt numFmtId="164" formatCode="#,##0.00\ &quot;₽&quot;"/>
    </dxf>
    <dxf>
      <font>
        <color theme="1"/>
      </font>
    </dxf>
    <dxf>
      <font>
        <color theme="1"/>
      </font>
    </dxf>
    <dxf>
      <numFmt numFmtId="165" formatCode="[$-F400]h:mm:ss\ AM/PM"/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sz val="9"/>
      </font>
    </dxf>
    <dxf>
      <font>
        <color theme="1"/>
      </font>
    </dxf>
    <dxf>
      <font>
        <color theme="1"/>
      </font>
    </dxf>
    <dxf>
      <numFmt numFmtId="164" formatCode="#,##0.00\ &quot;₽&quot;"/>
    </dxf>
    <dxf>
      <font>
        <color theme="1"/>
      </font>
    </dxf>
    <dxf>
      <font>
        <color theme="1"/>
      </font>
    </dxf>
    <dxf>
      <numFmt numFmtId="165" formatCode="[$-F400]h:mm:ss\ AM/PM"/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sz val="9"/>
      </font>
    </dxf>
    <dxf>
      <font>
        <color theme="1"/>
      </font>
    </dxf>
    <dxf>
      <font>
        <color theme="1"/>
      </font>
    </dxf>
    <dxf>
      <numFmt numFmtId="19" formatCode="dd/mm/yyyy"/>
    </dxf>
    <dxf>
      <numFmt numFmtId="19" formatCode="dd/mm/yyyy"/>
    </dxf>
    <dxf>
      <numFmt numFmtId="2" formatCode="0.00"/>
    </dxf>
    <dxf>
      <numFmt numFmtId="2" formatCode="0.00"/>
    </dxf>
    <dxf>
      <numFmt numFmtId="2" formatCode="0.00"/>
    </dxf>
    <dxf>
      <numFmt numFmtId="164" formatCode="#,##0.00\ &quot;₽&quot;"/>
    </dxf>
    <dxf>
      <numFmt numFmtId="164" formatCode="#,##0.00\ &quot;₽&quot;"/>
    </dxf>
    <dxf>
      <numFmt numFmtId="164" formatCode="#,##0.00\ &quot;₽&quot;"/>
    </dxf>
    <dxf>
      <numFmt numFmtId="2" formatCode="0.00"/>
    </dxf>
    <dxf>
      <numFmt numFmtId="2" formatCode="0.00"/>
    </dxf>
    <dxf>
      <numFmt numFmtId="164" formatCode="#,##0.00\ &quot;₽&quot;"/>
    </dxf>
    <dxf>
      <numFmt numFmtId="164" formatCode="#,##0.00\ &quot;₽&quot;"/>
    </dxf>
    <dxf>
      <numFmt numFmtId="164" formatCode="#,##0.00\ &quot;₽&quot;"/>
    </dxf>
    <dxf>
      <numFmt numFmtId="2" formatCode="0.00"/>
    </dxf>
    <dxf>
      <numFmt numFmtId="2" formatCode="0.00"/>
    </dxf>
    <dxf>
      <numFmt numFmtId="164" formatCode="#,##0.00\ &quot;₽&quot;"/>
    </dxf>
    <dxf>
      <numFmt numFmtId="164" formatCode="#,##0.00\ &quot;₽&quot;"/>
    </dxf>
    <dxf>
      <numFmt numFmtId="164" formatCode="#,##0.00\ &quot;₽&quot;"/>
    </dxf>
    <dxf>
      <numFmt numFmtId="2" formatCode="0.00"/>
    </dxf>
    <dxf>
      <numFmt numFmtId="2" formatCode="0.00"/>
    </dxf>
    <dxf>
      <numFmt numFmtId="164" formatCode="#,##0.00\ &quot;₽&quot;"/>
    </dxf>
    <dxf>
      <numFmt numFmtId="164" formatCode="#,##0.00\ &quot;₽&quot;"/>
    </dxf>
    <dxf>
      <numFmt numFmtId="164" formatCode="#,##0.00\ &quot;₽&quot;"/>
    </dxf>
    <dxf>
      <numFmt numFmtId="2" formatCode="0.00"/>
    </dxf>
    <dxf>
      <numFmt numFmtId="2" formatCode="0.00"/>
    </dxf>
    <dxf>
      <numFmt numFmtId="164" formatCode="#,##0.00\ &quot;₽&quot;"/>
    </dxf>
    <dxf>
      <numFmt numFmtId="164" formatCode="#,##0.00\ &quot;₽&quot;"/>
    </dxf>
    <dxf>
      <numFmt numFmtId="164" formatCode="#,##0.00\ &quot;₽&quot;"/>
    </dxf>
    <dxf>
      <numFmt numFmtId="2" formatCode="0.00"/>
    </dxf>
    <dxf>
      <numFmt numFmtId="2" formatCode="0.00"/>
    </dxf>
    <dxf>
      <numFmt numFmtId="164" formatCode="#,##0.00\ &quot;₽&quot;"/>
    </dxf>
    <dxf>
      <numFmt numFmtId="164" formatCode="#,##0.00\ &quot;₽&quot;"/>
    </dxf>
    <dxf>
      <numFmt numFmtId="164" formatCode="#,##0.00\ &quot;₽&quot;"/>
    </dxf>
    <dxf>
      <numFmt numFmtId="164" formatCode="#,##0.00\ &quot;₽&quot;"/>
    </dxf>
    <dxf>
      <numFmt numFmtId="2" formatCode="0.00"/>
    </dxf>
    <dxf>
      <numFmt numFmtId="2" formatCode="0.00"/>
    </dxf>
    <dxf>
      <numFmt numFmtId="164" formatCode="#,##0.00\ &quot;₽&quot;"/>
    </dxf>
    <dxf>
      <numFmt numFmtId="164" formatCode="#,##0.00\ &quot;₽&quot;"/>
    </dxf>
    <dxf>
      <numFmt numFmtId="2" formatCode="0.00"/>
    </dxf>
    <dxf>
      <numFmt numFmtId="2" formatCode="0.00"/>
    </dxf>
    <dxf>
      <numFmt numFmtId="164" formatCode="#,##0.00\ &quot;₽&quot;"/>
    </dxf>
    <dxf>
      <numFmt numFmtId="164" formatCode="#,##0.00\ &quot;₽&quot;"/>
    </dxf>
    <dxf>
      <numFmt numFmtId="2" formatCode="0.00"/>
    </dxf>
    <dxf>
      <numFmt numFmtId="2" formatCode="0.00"/>
    </dxf>
    <dxf>
      <numFmt numFmtId="164" formatCode="#,##0.00\ &quot;₽&quot;"/>
    </dxf>
    <dxf>
      <numFmt numFmtId="164" formatCode="#,##0.00\ &quot;₽&quot;"/>
    </dxf>
    <dxf>
      <numFmt numFmtId="2" formatCode="0.00"/>
    </dxf>
    <dxf>
      <numFmt numFmtId="2" formatCode="0.00"/>
    </dxf>
    <dxf>
      <numFmt numFmtId="164" formatCode="#,##0.00\ &quot;₽&quot;"/>
    </dxf>
    <dxf>
      <numFmt numFmtId="164" formatCode="#,##0.00\ &quot;₽&quot;"/>
    </dxf>
    <dxf>
      <numFmt numFmtId="2" formatCode="0.00"/>
    </dxf>
    <dxf>
      <numFmt numFmtId="2" formatCode="0.00"/>
    </dxf>
    <dxf>
      <numFmt numFmtId="164" formatCode="#,##0.00\ &quot;₽&quot;"/>
    </dxf>
    <dxf>
      <numFmt numFmtId="164" formatCode="#,##0.00\ &quot;₽&quot;"/>
    </dxf>
    <dxf>
      <numFmt numFmtId="164" formatCode="#,##0.00\ &quot;₽&quot;"/>
    </dxf>
    <dxf>
      <numFmt numFmtId="164" formatCode="#,##0.00\ &quot;₽&quot;"/>
    </dxf>
    <dxf>
      <numFmt numFmtId="2" formatCode="0.00"/>
    </dxf>
    <dxf>
      <numFmt numFmtId="2" formatCode="0.0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sz val="8"/>
      </font>
    </dxf>
    <dxf>
      <font>
        <sz val="8"/>
      </font>
    </dxf>
    <dxf>
      <font>
        <sz val="8"/>
      </font>
    </dxf>
    <dxf>
      <numFmt numFmtId="164" formatCode="#,##0.00\ &quot;₽&quot;"/>
    </dxf>
    <dxf>
      <numFmt numFmtId="164" formatCode="#,##0.00\ &quot;₽&quot;"/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ont>
        <sz val="9"/>
      </font>
    </dxf>
    <dxf>
      <font>
        <sz val="9"/>
      </font>
    </dxf>
    <dxf>
      <font>
        <sz val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[$-F400]h:mm:ss\ AM/PM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color theme="1"/>
      </font>
    </dxf>
    <dxf>
      <font>
        <color theme="1"/>
      </font>
    </dxf>
    <dxf>
      <font>
        <sz val="9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numFmt numFmtId="165" formatCode="[$-F400]h:mm:ss\ AM/PM"/>
    </dxf>
    <dxf>
      <font>
        <color theme="1"/>
      </font>
    </dxf>
    <dxf>
      <font>
        <color theme="1"/>
      </font>
    </dxf>
    <dxf>
      <numFmt numFmtId="164" formatCode="#,##0.00\ &quot;₽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Денис Денис" refreshedDate="44256.723624999999" createdVersion="1" refreshedVersion="6" recordCount="51" upgradeOnRefresh="1">
  <cacheSource type="worksheet">
    <worksheetSource ref="A5:M56" sheet="Январь Февраль"/>
  </cacheSource>
  <cacheFields count="15">
    <cacheField name="Кампания" numFmtId="0">
      <sharedItems count="4">
        <s v="РСЯ кружки"/>
        <s v="Кружки ГЕО РСЯ"/>
        <s v="РСЯ кружки Область Стратегия Клики"/>
        <s v="Кружки ГЕО РСЯ - Москва Стратегия Клики"/>
      </sharedItems>
    </cacheField>
    <cacheField name="Дата" numFmtId="0">
      <sharedItems containsDate="1" containsMixedTypes="1" minDate="2021-01-30T00:00:00" maxDate="2021-02-24T00:00:00" count="26">
        <s v="27.01.2021"/>
        <s v="28.01.2021"/>
        <s v="29.01.2021"/>
        <d v="2021-01-30T00:00:00"/>
        <d v="2021-01-31T00:00:00"/>
        <s v="01.02.2021"/>
        <s v="02.02.2021"/>
        <s v="03.02.2021"/>
        <s v="04.02.2021"/>
        <s v="05.02.2021"/>
        <s v="08.02.2021"/>
        <s v="09.02.2021"/>
        <d v="2021-02-20T00:00:00"/>
        <d v="2021-02-21T00:00:00"/>
        <d v="2021-02-23T00:00:00"/>
        <s v="10.02.2021"/>
        <s v="11.02.2021"/>
        <s v="12.02.2021"/>
        <s v="15.02.2021"/>
        <s v="16.02.2021"/>
        <s v="17.02.2021"/>
        <s v="18.02.2021"/>
        <s v="19.02.2021"/>
        <s v="24.02.2021"/>
        <s v="25.02.2021"/>
        <s v="26.02.2021"/>
      </sharedItems>
    </cacheField>
    <cacheField name="Показы" numFmtId="0">
      <sharedItems containsString="0" containsBlank="1" containsNumber="1" containsInteger="1" minValue="1" maxValue="97672" count="45">
        <n v="24"/>
        <n v="19221"/>
        <n v="46496"/>
        <m/>
        <n v="97672"/>
        <n v="73377"/>
        <n v="63892"/>
        <n v="20783"/>
        <n v="5441"/>
        <n v="51253"/>
        <n v="43"/>
        <n v="1"/>
        <n v="5812"/>
        <n v="5733"/>
        <n v="31510"/>
        <n v="17949"/>
        <n v="13137"/>
        <n v="6792"/>
        <n v="7763"/>
        <n v="12208"/>
        <n v="5"/>
        <n v="79"/>
        <n v="4504"/>
        <n v="3422"/>
        <n v="492"/>
        <n v="12606"/>
        <n v="11935"/>
        <n v="6102"/>
        <n v="12338"/>
        <n v="184"/>
        <n v="1238"/>
        <n v="8363"/>
        <n v="16474"/>
        <n v="298"/>
        <n v="12574"/>
        <n v="2341"/>
        <n v="4939"/>
        <n v="4916"/>
        <n v="3011"/>
        <n v="76"/>
        <n v="16"/>
        <n v="70"/>
        <n v="6"/>
        <n v="3"/>
        <n v="109"/>
      </sharedItems>
    </cacheField>
    <cacheField name="Клики" numFmtId="0">
      <sharedItems containsString="0" containsBlank="1" containsNumber="1" containsInteger="1" minValue="1" maxValue="47" count="22">
        <m/>
        <n v="30"/>
        <n v="36"/>
        <n v="2"/>
        <n v="1"/>
        <n v="45"/>
        <n v="37"/>
        <n v="32"/>
        <n v="12"/>
        <n v="7"/>
        <n v="47"/>
        <n v="16"/>
        <n v="4"/>
        <n v="17"/>
        <n v="9"/>
        <n v="15"/>
        <n v="8"/>
        <n v="10"/>
        <n v="11"/>
        <n v="19"/>
        <n v="3"/>
        <n v="5"/>
      </sharedItems>
    </cacheField>
    <cacheField name="CTR (%)" numFmtId="0">
      <sharedItems containsString="0" containsBlank="1" containsNumber="1" minValue="0.01" maxValue="1.0900000000000001" count="17">
        <m/>
        <n v="0.16"/>
        <n v="0.08"/>
        <n v="0.05"/>
        <n v="0.06"/>
        <n v="0.13"/>
        <n v="0.09"/>
        <n v="0.28000000000000003"/>
        <n v="7.0000000000000007E-2"/>
        <n v="0.01"/>
        <n v="0.12"/>
        <n v="0.18"/>
        <n v="0.28999999999999998"/>
        <n v="0.2"/>
        <n v="0.15"/>
        <n v="1.0900000000000001"/>
        <n v="0.1"/>
      </sharedItems>
    </cacheField>
    <cacheField name="* Расход (руб.)" numFmtId="0">
      <sharedItems containsString="0" containsBlank="1" containsNumber="1" minValue="39.450000000000003" maxValue="550.17999999999995"/>
    </cacheField>
    <cacheField name="* Ср. цена клика (руб.)" numFmtId="0">
      <sharedItems containsString="0" containsBlank="1" containsNumber="1" minValue="10.220000000000001" maxValue="74.64"/>
    </cacheField>
    <cacheField name="* Ср. расход за день (руб.)" numFmtId="0">
      <sharedItems containsString="0" containsBlank="1" containsNumber="1" minValue="39.450000000000003" maxValue="550.17999999999995"/>
    </cacheField>
    <cacheField name="Глубина (стр.)" numFmtId="0">
      <sharedItems containsString="0" containsBlank="1" containsNumber="1" minValue="1" maxValue="1.4"/>
    </cacheField>
    <cacheField name="Конверсии" numFmtId="0">
      <sharedItems containsBlank="1" containsMixedTypes="1" containsNumber="1" containsInteger="1" minValue="1" maxValue="13"/>
    </cacheField>
    <cacheField name="Конверсия (%)" numFmtId="0">
      <sharedItems containsBlank="1" containsMixedTypes="1" containsNumber="1" minValue="4.4400000000000004" maxValue="100"/>
    </cacheField>
    <cacheField name="* Цена цели (руб.)" numFmtId="0">
      <sharedItems containsBlank="1" containsMixedTypes="1" containsNumber="1" minValue="19.73" maxValue="262.5"/>
    </cacheField>
    <cacheField name="Время на сайте" numFmtId="0">
      <sharedItems containsNonDate="0" containsDate="1" containsString="0" containsBlank="1" minDate="1899-12-30T00:00:01" maxDate="1899-12-30T00:04:18" count="33">
        <m/>
        <d v="1899-12-30T00:00:27"/>
        <d v="1899-12-30T00:00:42"/>
        <d v="1899-12-30T00:00:20"/>
        <d v="1899-12-30T00:00:35"/>
        <d v="1899-12-30T00:00:23"/>
        <d v="1899-12-30T00:00:21"/>
        <d v="1899-12-30T00:04:18"/>
        <d v="1899-12-30T00:01:13"/>
        <d v="1899-12-30T00:00:56"/>
        <d v="1899-12-30T00:00:19"/>
        <d v="1899-12-30T00:00:04"/>
        <d v="1899-12-30T00:00:34"/>
        <d v="1899-12-30T00:00:22"/>
        <d v="1899-12-30T00:00:29"/>
        <d v="1899-12-30T00:01:55"/>
        <d v="1899-12-30T00:02:00"/>
        <d v="1899-12-30T00:00:15"/>
        <d v="1899-12-30T00:01:03"/>
        <d v="1899-12-30T00:02:24"/>
        <d v="1899-12-30T00:00:16"/>
        <d v="1899-12-30T00:00:43"/>
        <d v="1899-12-30T00:02:05"/>
        <d v="1899-12-30T00:01:32"/>
        <d v="1899-12-30T00:03:37"/>
        <d v="1899-12-30T00:02:14"/>
        <d v="1899-12-30T00:00:01"/>
        <d v="1899-12-30T00:00:59"/>
        <d v="1899-12-30T00:03:27"/>
        <d v="1899-12-30T00:00:49"/>
        <d v="1899-12-30T00:00:37"/>
        <d v="1899-12-30T00:03:47"/>
        <d v="1899-12-30T00:02:23"/>
      </sharedItems>
      <fieldGroup par="14" base="12">
        <rangePr groupBy="seconds" startDate="1899-12-30T00:00:01" endDate="1899-12-30T00:04:18"/>
        <groupItems count="62">
          <s v="(пусто)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0.01.1900"/>
        </groupItems>
      </fieldGroup>
    </cacheField>
    <cacheField name="Минуты" numFmtId="0" databaseField="0">
      <fieldGroup base="12">
        <rangePr groupBy="minutes" startDate="1899-12-30T00:00:01" endDate="1899-12-30T00:04:18"/>
        <groupItems count="62">
          <s v="&lt;00.01.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0.01.1900"/>
        </groupItems>
      </fieldGroup>
    </cacheField>
    <cacheField name="Часы" numFmtId="0" databaseField="0">
      <fieldGroup base="12">
        <rangePr groupBy="hours" startDate="1899-12-30T00:00:01" endDate="1899-12-30T00:04:18"/>
        <groupItems count="26">
          <s v="&lt;00.01.1900"/>
          <s v="0"/>
          <s v="1"/>
          <s v="2"/>
          <s v="3"/>
          <s v="4"/>
          <s v="5"/>
          <s v="6"/>
          <s v="7"/>
          <s v="8"/>
          <s v="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0.01.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Денис Денис" refreshedDate="44256.775303819442" createdVersion="6" refreshedVersion="6" recordCount="43">
  <cacheSource type="worksheet">
    <worksheetSource ref="A5:M48" sheet="Февраль"/>
  </cacheSource>
  <cacheFields count="15">
    <cacheField name="Кампания" numFmtId="0">
      <sharedItems count="4">
        <s v="РСЯ кружки"/>
        <s v="Кружки ГЕО РСЯ"/>
        <s v="РСЯ кружки Область Стратегия Клики"/>
        <s v="Кружки ГЕО РСЯ - Москва Стратегия Клики"/>
      </sharedItems>
    </cacheField>
    <cacheField name="Дата" numFmtId="0">
      <sharedItems containsDate="1" containsMixedTypes="1" minDate="2021-02-20T00:00:00" maxDate="2021-02-24T00:00:00" count="21">
        <s v="01.02.2021"/>
        <s v="02.02.2021"/>
        <s v="03.02.2021"/>
        <s v="04.02.2021"/>
        <s v="05.02.2021"/>
        <s v="08.02.2021"/>
        <s v="09.02.2021"/>
        <d v="2021-02-20T00:00:00"/>
        <d v="2021-02-21T00:00:00"/>
        <d v="2021-02-23T00:00:00"/>
        <s v="10.02.2021"/>
        <s v="11.02.2021"/>
        <s v="12.02.2021"/>
        <s v="15.02.2021"/>
        <s v="16.02.2021"/>
        <s v="17.02.2021"/>
        <s v="18.02.2021"/>
        <s v="19.02.2021"/>
        <s v="24.02.2021"/>
        <s v="25.02.2021"/>
        <s v="26.02.2021"/>
      </sharedItems>
    </cacheField>
    <cacheField name="Показы" numFmtId="0">
      <sharedItems containsString="0" containsBlank="1" containsNumber="1" containsInteger="1" minValue="3" maxValue="97672"/>
    </cacheField>
    <cacheField name="Клики" numFmtId="0">
      <sharedItems containsString="0" containsBlank="1" containsNumber="1" containsInteger="1" minValue="1" maxValue="47"/>
    </cacheField>
    <cacheField name="CTR (%)" numFmtId="0">
      <sharedItems containsString="0" containsBlank="1" containsNumber="1" minValue="0.01" maxValue="1.0900000000000001"/>
    </cacheField>
    <cacheField name="* Расход (руб.)" numFmtId="0">
      <sharedItems containsString="0" containsBlank="1" containsNumber="1" minValue="39.450000000000003" maxValue="525"/>
    </cacheField>
    <cacheField name="* Ср. цена клика (руб.)" numFmtId="0">
      <sharedItems containsString="0" containsBlank="1" containsNumber="1" minValue="10.220000000000001" maxValue="74.64"/>
    </cacheField>
    <cacheField name="* Ср. расход за день (руб.)" numFmtId="0">
      <sharedItems containsString="0" containsBlank="1" containsNumber="1" minValue="39.450000000000003" maxValue="525"/>
    </cacheField>
    <cacheField name="Глубина (стр.)" numFmtId="0">
      <sharedItems containsString="0" containsBlank="1" containsNumber="1" minValue="1" maxValue="1.4"/>
    </cacheField>
    <cacheField name="Конверсии" numFmtId="0">
      <sharedItems containsString="0" containsBlank="1" containsNumber="1" containsInteger="1" minValue="1" maxValue="13"/>
    </cacheField>
    <cacheField name="Конверсия (%)" numFmtId="0">
      <sharedItems containsString="0" containsBlank="1" containsNumber="1" minValue="4.4400000000000004" maxValue="100"/>
    </cacheField>
    <cacheField name="* Цена цели (руб.)" numFmtId="0">
      <sharedItems containsString="0" containsBlank="1" containsNumber="1" minValue="19.73" maxValue="262.5"/>
    </cacheField>
    <cacheField name="Время на сайте" numFmtId="165">
      <sharedItems containsNonDate="0" containsDate="1" containsString="0" containsBlank="1" minDate="1899-12-30T00:00:01" maxDate="1899-12-30T00:04:18" count="30">
        <d v="1899-12-30T00:00:23"/>
        <d v="1899-12-30T00:00:20"/>
        <d v="1899-12-30T00:00:21"/>
        <d v="1899-12-30T00:04:18"/>
        <d v="1899-12-30T00:01:13"/>
        <d v="1899-12-30T00:00:56"/>
        <m/>
        <d v="1899-12-30T00:00:19"/>
        <d v="1899-12-30T00:00:04"/>
        <d v="1899-12-30T00:00:29"/>
        <d v="1899-12-30T00:01:55"/>
        <d v="1899-12-30T00:02:00"/>
        <d v="1899-12-30T00:00:15"/>
        <d v="1899-12-30T00:01:03"/>
        <d v="1899-12-30T00:02:24"/>
        <d v="1899-12-30T00:00:16"/>
        <d v="1899-12-30T00:00:43"/>
        <d v="1899-12-30T00:00:35"/>
        <d v="1899-12-30T00:02:05"/>
        <d v="1899-12-30T00:01:32"/>
        <d v="1899-12-30T00:03:37"/>
        <d v="1899-12-30T00:02:14"/>
        <d v="1899-12-30T00:00:01"/>
        <d v="1899-12-30T00:00:59"/>
        <d v="1899-12-30T00:03:27"/>
        <d v="1899-12-30T00:00:49"/>
        <d v="1899-12-30T00:00:34"/>
        <d v="1899-12-30T00:00:37"/>
        <d v="1899-12-30T00:03:47"/>
        <d v="1899-12-30T00:02:23"/>
      </sharedItems>
      <fieldGroup par="14" base="12">
        <rangePr groupBy="seconds" startDate="1899-12-30T00:00:01" endDate="1899-12-30T00:04:18"/>
        <groupItems count="62">
          <s v="(пусто)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0.01.1900"/>
        </groupItems>
      </fieldGroup>
    </cacheField>
    <cacheField name="Минуты" numFmtId="0" databaseField="0">
      <fieldGroup base="12">
        <rangePr groupBy="minutes" startDate="1899-12-30T00:00:01" endDate="1899-12-30T00:04:18"/>
        <groupItems count="62">
          <s v="&lt;00.01.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0.01.1900"/>
        </groupItems>
      </fieldGroup>
    </cacheField>
    <cacheField name="Часы" numFmtId="0" databaseField="0">
      <fieldGroup base="12">
        <rangePr groupBy="hours" startDate="1899-12-30T00:00:01" endDate="1899-12-30T00:04:18"/>
        <groupItems count="26">
          <s v="&lt;00.01.1900"/>
          <s v="0"/>
          <s v="1"/>
          <s v="2"/>
          <s v="3"/>
          <s v="4"/>
          <s v="5"/>
          <s v="6"/>
          <s v="7"/>
          <s v="8"/>
          <s v="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0.01.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Денис Денис" refreshedDate="44257.581067824074" createdVersion="6" refreshedVersion="6" minRefreshableVersion="3" recordCount="63">
  <cacheSource type="worksheet">
    <worksheetSource ref="A3:M66" sheet="GoogleЯнвеарьФевраль"/>
  </cacheSource>
  <cacheFields count="14">
    <cacheField name="Кампания" numFmtId="0">
      <sharedItems count="4">
        <s v="Поиск из директа (01.10.19)_Москва и область"/>
        <s v="Поиск_Нерабочее_время"/>
        <s v="Поиск_Нерабочее_время - Клики"/>
        <s v="Поиск из директа (01.10.19)_Москва и область - Клики"/>
      </sharedItems>
    </cacheField>
    <cacheField name="День" numFmtId="14">
      <sharedItems containsSemiMixedTypes="0" containsNonDate="0" containsDate="1" containsString="0" minDate="2021-01-22T00:00:00" maxDate="2021-03-01T00:00:00" count="34">
        <d v="2021-01-24T00:00:00"/>
        <d v="2021-01-27T00:00:00"/>
        <d v="2021-01-31T00:00:00"/>
        <d v="2021-02-03T00:00:00"/>
        <d v="2021-02-04T00:00:00"/>
        <d v="2021-01-23T00:00:00"/>
        <d v="2021-01-25T00:00:00"/>
        <d v="2021-01-26T00:00:00"/>
        <d v="2021-01-28T00:00:00"/>
        <d v="2021-01-30T00:00:00"/>
        <d v="2021-02-01T00:00:00"/>
        <d v="2021-02-02T00:00:00"/>
        <d v="2021-02-07T00:00:00"/>
        <d v="2021-02-08T00:00:00"/>
        <d v="2021-02-09T00:00:00"/>
        <d v="2021-02-10T00:00:00"/>
        <d v="2021-02-11T00:00:00"/>
        <d v="2021-02-12T00:00:00"/>
        <d v="2021-02-15T00:00:00"/>
        <d v="2021-02-19T00:00:00"/>
        <d v="2021-02-24T00:00:00"/>
        <d v="2021-02-25T00:00:00"/>
        <d v="2021-02-28T00:00:00"/>
        <d v="2021-02-14T00:00:00"/>
        <d v="2021-02-17T00:00:00"/>
        <d v="2021-02-26T00:00:00"/>
        <d v="2021-01-29T00:00:00"/>
        <d v="2021-02-05T00:00:00"/>
        <d v="2021-01-22T00:00:00"/>
        <d v="2021-02-06T00:00:00"/>
        <d v="2021-02-16T00:00:00"/>
        <d v="2021-02-18T00:00:00"/>
        <d v="2021-02-27T00:00:00"/>
        <d v="2021-02-23T00:00:00"/>
      </sharedItems>
      <fieldGroup par="13" base="1">
        <rangePr groupBy="days" startDate="2021-01-22T00:00:00" endDate="2021-03-01T00:00:00"/>
        <groupItems count="368">
          <s v="&lt;22.01.2021"/>
          <s v="01.янв"/>
          <s v="02.янв"/>
          <s v="03.янв"/>
          <s v="04.янв"/>
          <s v="05.янв"/>
          <s v="06.янв"/>
          <s v="07.янв"/>
          <s v="08.янв"/>
          <s v="09.янв"/>
          <s v="10.янв"/>
          <s v="11.янв"/>
          <s v="12.янв"/>
          <s v="13.янв"/>
          <s v="14.янв"/>
          <s v="15.янв"/>
          <s v="16.янв"/>
          <s v="17.янв"/>
          <s v="18.янв"/>
          <s v="19.янв"/>
          <s v="20.янв"/>
          <s v="21.янв"/>
          <s v="22.янв"/>
          <s v="23.янв"/>
          <s v="24.янв"/>
          <s v="25.янв"/>
          <s v="26.янв"/>
          <s v="27.янв"/>
          <s v="28.янв"/>
          <s v="29.янв"/>
          <s v="30.янв"/>
          <s v="31.янв"/>
          <s v="01.фев"/>
          <s v="02.фев"/>
          <s v="03.фев"/>
          <s v="04.фев"/>
          <s v="05.фев"/>
          <s v="06.фев"/>
          <s v="07.фев"/>
          <s v="08.фев"/>
          <s v="09.фев"/>
          <s v="10.фев"/>
          <s v="11.фев"/>
          <s v="12.фев"/>
          <s v="13.фев"/>
          <s v="14.фев"/>
          <s v="15.фев"/>
          <s v="16.фев"/>
          <s v="17.фев"/>
          <s v="18.фев"/>
          <s v="19.фев"/>
          <s v="20.фев"/>
          <s v="21.фев"/>
          <s v="22.фев"/>
          <s v="23.фев"/>
          <s v="24.фев"/>
          <s v="25.фев"/>
          <s v="26.фев"/>
          <s v="27.фев"/>
          <s v="28.фев"/>
          <s v="29.фев"/>
          <s v="01.мар"/>
          <s v="02.мар"/>
          <s v="03.мар"/>
          <s v="04.мар"/>
          <s v="05.мар"/>
          <s v="06.мар"/>
          <s v="07.мар"/>
          <s v="08.мар"/>
          <s v="09.мар"/>
          <s v="10.мар"/>
          <s v="11.мар"/>
          <s v="12.мар"/>
          <s v="13.мар"/>
          <s v="14.мар"/>
          <s v="15.мар"/>
          <s v="16.мар"/>
          <s v="17.мар"/>
          <s v="18.мар"/>
          <s v="19.мар"/>
          <s v="20.мар"/>
          <s v="21.мар"/>
          <s v="22.мар"/>
          <s v="23.мар"/>
          <s v="24.мар"/>
          <s v="25.мар"/>
          <s v="26.мар"/>
          <s v="27.мар"/>
          <s v="28.мар"/>
          <s v="29.мар"/>
          <s v="30.мар"/>
          <s v="31.мар"/>
          <s v="01.апр"/>
          <s v="02.апр"/>
          <s v="03.апр"/>
          <s v="04.апр"/>
          <s v="05.апр"/>
          <s v="06.апр"/>
          <s v="07.апр"/>
          <s v="08.апр"/>
          <s v="09.апр"/>
          <s v="10.апр"/>
          <s v="11.апр"/>
          <s v="12.апр"/>
          <s v="13.апр"/>
          <s v="14.апр"/>
          <s v="15.апр"/>
          <s v="16.апр"/>
          <s v="17.апр"/>
          <s v="18.апр"/>
          <s v="19.апр"/>
          <s v="20.апр"/>
          <s v="21.апр"/>
          <s v="22.апр"/>
          <s v="23.апр"/>
          <s v="24.апр"/>
          <s v="25.апр"/>
          <s v="26.апр"/>
          <s v="27.апр"/>
          <s v="28.апр"/>
          <s v="29.апр"/>
          <s v="30.апр"/>
          <s v="01.май"/>
          <s v="02.май"/>
          <s v="03.май"/>
          <s v="04.май"/>
          <s v="05.май"/>
          <s v="06.май"/>
          <s v="07.май"/>
          <s v="08.май"/>
          <s v="09.май"/>
          <s v="10.май"/>
          <s v="11.май"/>
          <s v="12.май"/>
          <s v="13.май"/>
          <s v="14.май"/>
          <s v="15.май"/>
          <s v="16.май"/>
          <s v="17.май"/>
          <s v="18.май"/>
          <s v="19.май"/>
          <s v="20.май"/>
          <s v="21.май"/>
          <s v="22.май"/>
          <s v="23.май"/>
          <s v="24.май"/>
          <s v="25.май"/>
          <s v="26.май"/>
          <s v="27.май"/>
          <s v="28.май"/>
          <s v="29.май"/>
          <s v="30.май"/>
          <s v="31.май"/>
          <s v="01.июн"/>
          <s v="02.июн"/>
          <s v="03.июн"/>
          <s v="04.июн"/>
          <s v="05.июн"/>
          <s v="06.июн"/>
          <s v="07.июн"/>
          <s v="08.июн"/>
          <s v="09.июн"/>
          <s v="10.июн"/>
          <s v="11.июн"/>
          <s v="12.июн"/>
          <s v="13.июн"/>
          <s v="14.июн"/>
          <s v="15.июн"/>
          <s v="16.июн"/>
          <s v="17.июн"/>
          <s v="18.июн"/>
          <s v="19.июн"/>
          <s v="20.июн"/>
          <s v="21.июн"/>
          <s v="22.июн"/>
          <s v="23.июн"/>
          <s v="24.июн"/>
          <s v="25.июн"/>
          <s v="26.июн"/>
          <s v="27.июн"/>
          <s v="28.июн"/>
          <s v="29.июн"/>
          <s v="30.июн"/>
          <s v="01.июл"/>
          <s v="02.июл"/>
          <s v="03.июл"/>
          <s v="04.июл"/>
          <s v="05.июл"/>
          <s v="06.июл"/>
          <s v="07.июл"/>
          <s v="08.июл"/>
          <s v="09.июл"/>
          <s v="10.июл"/>
          <s v="11.июл"/>
          <s v="12.июл"/>
          <s v="13.июл"/>
          <s v="14.июл"/>
          <s v="15.июл"/>
          <s v="16.июл"/>
          <s v="17.июл"/>
          <s v="18.июл"/>
          <s v="19.июл"/>
          <s v="20.июл"/>
          <s v="21.июл"/>
          <s v="22.июл"/>
          <s v="23.июл"/>
          <s v="24.июл"/>
          <s v="25.июл"/>
          <s v="26.июл"/>
          <s v="27.июл"/>
          <s v="28.июл"/>
          <s v="29.июл"/>
          <s v="30.июл"/>
          <s v="31.июл"/>
          <s v="01.авг"/>
          <s v="02.авг"/>
          <s v="03.авг"/>
          <s v="04.авг"/>
          <s v="05.авг"/>
          <s v="06.авг"/>
          <s v="07.авг"/>
          <s v="08.авг"/>
          <s v="09.авг"/>
          <s v="10.авг"/>
          <s v="11.авг"/>
          <s v="12.авг"/>
          <s v="13.авг"/>
          <s v="14.авг"/>
          <s v="15.авг"/>
          <s v="16.авг"/>
          <s v="17.авг"/>
          <s v="18.авг"/>
          <s v="19.авг"/>
          <s v="20.авг"/>
          <s v="21.авг"/>
          <s v="22.авг"/>
          <s v="23.авг"/>
          <s v="24.авг"/>
          <s v="25.авг"/>
          <s v="26.авг"/>
          <s v="27.авг"/>
          <s v="28.авг"/>
          <s v="29.авг"/>
          <s v="30.авг"/>
          <s v="31.авг"/>
          <s v="01.сен"/>
          <s v="02.сен"/>
          <s v="03.сен"/>
          <s v="04.сен"/>
          <s v="05.сен"/>
          <s v="06.сен"/>
          <s v="07.сен"/>
          <s v="08.сен"/>
          <s v="09.сен"/>
          <s v="10.сен"/>
          <s v="11.сен"/>
          <s v="12.сен"/>
          <s v="13.сен"/>
          <s v="14.сен"/>
          <s v="15.сен"/>
          <s v="16.сен"/>
          <s v="17.сен"/>
          <s v="18.сен"/>
          <s v="19.сен"/>
          <s v="20.сен"/>
          <s v="21.сен"/>
          <s v="22.сен"/>
          <s v="23.сен"/>
          <s v="24.сен"/>
          <s v="25.сен"/>
          <s v="26.сен"/>
          <s v="27.сен"/>
          <s v="28.сен"/>
          <s v="29.сен"/>
          <s v="30.сен"/>
          <s v="01.окт"/>
          <s v="02.окт"/>
          <s v="03.окт"/>
          <s v="04.окт"/>
          <s v="05.окт"/>
          <s v="06.окт"/>
          <s v="07.окт"/>
          <s v="08.окт"/>
          <s v="09.окт"/>
          <s v="10.окт"/>
          <s v="11.окт"/>
          <s v="12.окт"/>
          <s v="13.окт"/>
          <s v="14.окт"/>
          <s v="15.окт"/>
          <s v="16.окт"/>
          <s v="17.окт"/>
          <s v="18.окт"/>
          <s v="19.окт"/>
          <s v="20.окт"/>
          <s v="21.окт"/>
          <s v="22.окт"/>
          <s v="23.окт"/>
          <s v="24.окт"/>
          <s v="25.окт"/>
          <s v="26.окт"/>
          <s v="27.окт"/>
          <s v="28.окт"/>
          <s v="29.окт"/>
          <s v="30.окт"/>
          <s v="31.окт"/>
          <s v="01.ноя"/>
          <s v="02.ноя"/>
          <s v="03.ноя"/>
          <s v="04.ноя"/>
          <s v="05.ноя"/>
          <s v="06.ноя"/>
          <s v="07.ноя"/>
          <s v="08.ноя"/>
          <s v="09.ноя"/>
          <s v="10.ноя"/>
          <s v="11.ноя"/>
          <s v="12.ноя"/>
          <s v="13.ноя"/>
          <s v="14.ноя"/>
          <s v="15.ноя"/>
          <s v="16.ноя"/>
          <s v="17.ноя"/>
          <s v="18.ноя"/>
          <s v="19.ноя"/>
          <s v="20.ноя"/>
          <s v="21.ноя"/>
          <s v="22.ноя"/>
          <s v="23.ноя"/>
          <s v="24.ноя"/>
          <s v="25.ноя"/>
          <s v="26.ноя"/>
          <s v="27.ноя"/>
          <s v="28.ноя"/>
          <s v="29.ноя"/>
          <s v="30.ноя"/>
          <s v="01.дек"/>
          <s v="02.дек"/>
          <s v="03.дек"/>
          <s v="04.дек"/>
          <s v="05.дек"/>
          <s v="06.дек"/>
          <s v="07.дек"/>
          <s v="08.дек"/>
          <s v="09.дек"/>
          <s v="10.дек"/>
          <s v="11.дек"/>
          <s v="12.дек"/>
          <s v="13.дек"/>
          <s v="14.дек"/>
          <s v="15.дек"/>
          <s v="16.дек"/>
          <s v="17.дек"/>
          <s v="18.дек"/>
          <s v="19.дек"/>
          <s v="20.дек"/>
          <s v="21.дек"/>
          <s v="22.дек"/>
          <s v="23.дек"/>
          <s v="24.дек"/>
          <s v="25.дек"/>
          <s v="26.дек"/>
          <s v="27.дек"/>
          <s v="28.дек"/>
          <s v="29.дек"/>
          <s v="30.дек"/>
          <s v="31.дек"/>
          <s v="&gt;01.03.2021"/>
        </groupItems>
      </fieldGroup>
    </cacheField>
    <cacheField name="Валюта" numFmtId="0">
      <sharedItems/>
    </cacheField>
    <cacheField name="Kлики" numFmtId="0">
      <sharedItems containsString="0" containsBlank="1" containsNumber="1" containsInteger="1" minValue="0" maxValue="65"/>
    </cacheField>
    <cacheField name="Недейств. клики" numFmtId="0">
      <sharedItems containsString="0" containsBlank="1" containsNumber="1" containsInteger="1" minValue="1" maxValue="127"/>
    </cacheField>
    <cacheField name="Показы" numFmtId="0">
      <sharedItems containsBlank="1" containsMixedTypes="1" containsNumber="1" containsInteger="1" minValue="14" maxValue="287"/>
    </cacheField>
    <cacheField name="CTR" numFmtId="0">
      <sharedItems containsString="0" containsBlank="1" containsNumber="1" minValue="0.35" maxValue="24"/>
    </cacheField>
    <cacheField name="Средняя цена за клик" numFmtId="0">
      <sharedItems containsString="0" containsBlank="1" containsNumber="1" minValue="15.65" maxValue="85.49"/>
    </cacheField>
    <cacheField name="Стоимость" numFmtId="0">
      <sharedItems containsBlank="1" containsMixedTypes="1" containsNumber="1" minValue="35.9" maxValue="999.6"/>
    </cacheField>
    <cacheField name="Конверсии" numFmtId="0">
      <sharedItems containsString="0" containsBlank="1" containsNumber="1" containsInteger="1" minValue="1" maxValue="7"/>
    </cacheField>
    <cacheField name="Конверсии по показам" numFmtId="0">
      <sharedItems containsNonDate="0" containsString="0" containsBlank="1"/>
    </cacheField>
    <cacheField name="Стоимость/конв." numFmtId="0">
      <sharedItems containsBlank="1" containsMixedTypes="1" containsNumber="1" minValue="59.65" maxValue="769.37"/>
    </cacheField>
    <cacheField name="Коэфф. конверсии" numFmtId="0">
      <sharedItems containsString="0" containsBlank="1" containsNumber="1" minValue="2.44" maxValue="35.71"/>
    </cacheField>
    <cacheField name="Месяцы" numFmtId="0" databaseField="0">
      <fieldGroup base="1">
        <rangePr groupBy="months" startDate="2021-01-22T00:00:00" endDate="2021-03-01T00:00:00"/>
        <groupItems count="14">
          <s v="&lt;22.01.2021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01.03.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Денис Денис" refreshedDate="44257.581989930557" createdVersion="6" refreshedVersion="6" minRefreshableVersion="3" recordCount="46">
  <cacheSource type="worksheet">
    <worksheetSource ref="A3:M49" sheet="GoogleФевраль"/>
  </cacheSource>
  <cacheFields count="13">
    <cacheField name="Кампания" numFmtId="0">
      <sharedItems count="4">
        <s v="Поиск из директа (01.10.19)_Москва и область"/>
        <s v="Поиск_Нерабочее_время"/>
        <s v="Поиск_Нерабочее_время - Клики"/>
        <s v="Поиск из директа (01.10.19)_Москва и область - Клики"/>
      </sharedItems>
    </cacheField>
    <cacheField name="День" numFmtId="14">
      <sharedItems containsSemiMixedTypes="0" containsNonDate="0" containsDate="1" containsString="0" minDate="2021-02-01T00:00:00" maxDate="2021-03-01T00:00:00" count="24">
        <d v="2021-02-01T00:00:00"/>
        <d v="2021-02-02T00:00:00"/>
        <d v="2021-02-05T00:00:00"/>
        <d v="2021-02-03T00:00:00"/>
        <d v="2021-02-04T00:00:00"/>
        <d v="2021-02-06T00:00:00"/>
        <d v="2021-02-08T00:00:00"/>
        <d v="2021-02-09T00:00:00"/>
        <d v="2021-02-16T00:00:00"/>
        <d v="2021-02-17T00:00:00"/>
        <d v="2021-02-18T00:00:00"/>
        <d v="2021-02-26T00:00:00"/>
        <d v="2021-02-27T00:00:00"/>
        <d v="2021-02-11T00:00:00"/>
        <d v="2021-02-12T00:00:00"/>
        <d v="2021-02-19T00:00:00"/>
        <d v="2021-02-23T00:00:00"/>
        <d v="2021-02-24T00:00:00"/>
        <d v="2021-02-28T00:00:00"/>
        <d v="2021-02-07T00:00:00"/>
        <d v="2021-02-10T00:00:00"/>
        <d v="2021-02-15T00:00:00"/>
        <d v="2021-02-25T00:00:00"/>
        <d v="2021-02-14T00:00:00"/>
      </sharedItems>
    </cacheField>
    <cacheField name="Валюта" numFmtId="0">
      <sharedItems/>
    </cacheField>
    <cacheField name="Kлики" numFmtId="0">
      <sharedItems containsString="0" containsBlank="1" containsNumber="1" containsInteger="1" minValue="2" maxValue="39"/>
    </cacheField>
    <cacheField name="Недейств. клики" numFmtId="0">
      <sharedItems containsString="0" containsBlank="1" containsNumber="1" containsInteger="1" minValue="1" maxValue="5"/>
    </cacheField>
    <cacheField name="Показы" numFmtId="0">
      <sharedItems containsString="0" containsBlank="1" containsNumber="1" containsInteger="1" minValue="14" maxValue="287"/>
    </cacheField>
    <cacheField name="CTR" numFmtId="0">
      <sharedItems containsString="0" containsBlank="1" containsNumber="1" minValue="7.41" maxValue="24"/>
    </cacheField>
    <cacheField name="Средняя цена за клик" numFmtId="0">
      <sharedItems containsString="0" containsBlank="1" containsNumber="1" minValue="16.29" maxValue="85.49"/>
    </cacheField>
    <cacheField name="Стоимость" numFmtId="0">
      <sharedItems containsString="0" containsBlank="1" containsNumber="1" minValue="35.9" maxValue="999.6"/>
    </cacheField>
    <cacheField name="Конверсии" numFmtId="0">
      <sharedItems containsString="0" containsBlank="1" containsNumber="1" containsInteger="1" minValue="0" maxValue="7"/>
    </cacheField>
    <cacheField name="Конверсии по показам" numFmtId="0">
      <sharedItems containsNonDate="0" containsString="0" containsBlank="1"/>
    </cacheField>
    <cacheField name="Стоимость/конв." numFmtId="0">
      <sharedItems containsString="0" containsBlank="1" containsNumber="1" minValue="59.65" maxValue="769.37"/>
    </cacheField>
    <cacheField name="Коэфф. конверсии" numFmtId="0">
      <sharedItems containsString="0" containsBlank="1" containsNumber="1" minValue="3.85" maxValue="29.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x v="0"/>
    <x v="0"/>
    <x v="0"/>
    <x v="0"/>
    <x v="0"/>
    <m/>
    <m/>
    <m/>
    <m/>
    <m/>
    <m/>
    <m/>
    <x v="0"/>
  </r>
  <r>
    <x v="0"/>
    <x v="1"/>
    <x v="1"/>
    <x v="1"/>
    <x v="1"/>
    <n v="518.12"/>
    <n v="17.27"/>
    <n v="518.12"/>
    <n v="1"/>
    <n v="9"/>
    <n v="30"/>
    <n v="57.57"/>
    <x v="1"/>
  </r>
  <r>
    <x v="0"/>
    <x v="2"/>
    <x v="2"/>
    <x v="2"/>
    <x v="2"/>
    <n v="525"/>
    <n v="14.58"/>
    <n v="525"/>
    <n v="1"/>
    <n v="8"/>
    <n v="22.22"/>
    <n v="65.62"/>
    <x v="2"/>
  </r>
  <r>
    <x v="0"/>
    <x v="3"/>
    <x v="3"/>
    <x v="3"/>
    <x v="0"/>
    <m/>
    <m/>
    <m/>
    <m/>
    <m/>
    <m/>
    <m/>
    <x v="3"/>
  </r>
  <r>
    <x v="0"/>
    <x v="4"/>
    <x v="3"/>
    <x v="4"/>
    <x v="0"/>
    <m/>
    <m/>
    <m/>
    <m/>
    <m/>
    <m/>
    <m/>
    <x v="4"/>
  </r>
  <r>
    <x v="0"/>
    <x v="5"/>
    <x v="4"/>
    <x v="5"/>
    <x v="3"/>
    <n v="525"/>
    <n v="11.67"/>
    <n v="525"/>
    <n v="1.03"/>
    <n v="2"/>
    <n v="4.4400000000000004"/>
    <n v="262.5"/>
    <x v="5"/>
  </r>
  <r>
    <x v="0"/>
    <x v="6"/>
    <x v="5"/>
    <x v="6"/>
    <x v="3"/>
    <n v="402.06"/>
    <n v="10.87"/>
    <n v="402.06"/>
    <n v="1.07"/>
    <n v="6"/>
    <n v="16.22"/>
    <n v="67.010000000000005"/>
    <x v="3"/>
  </r>
  <r>
    <x v="0"/>
    <x v="7"/>
    <x v="6"/>
    <x v="7"/>
    <x v="3"/>
    <n v="346.88"/>
    <n v="10.84"/>
    <n v="346.88"/>
    <n v="1"/>
    <n v="9"/>
    <n v="28.12"/>
    <n v="38.54"/>
    <x v="6"/>
  </r>
  <r>
    <x v="0"/>
    <x v="8"/>
    <x v="7"/>
    <x v="8"/>
    <x v="4"/>
    <n v="146.61000000000001"/>
    <n v="12.22"/>
    <n v="146.61000000000001"/>
    <n v="1.22"/>
    <n v="3"/>
    <n v="25"/>
    <n v="48.87"/>
    <x v="7"/>
  </r>
  <r>
    <x v="0"/>
    <x v="9"/>
    <x v="8"/>
    <x v="9"/>
    <x v="5"/>
    <n v="71.55"/>
    <n v="10.220000000000001"/>
    <n v="71.55"/>
    <n v="1"/>
    <n v="2"/>
    <n v="28.57"/>
    <n v="35.770000000000003"/>
    <x v="8"/>
  </r>
  <r>
    <x v="0"/>
    <x v="10"/>
    <x v="9"/>
    <x v="10"/>
    <x v="6"/>
    <n v="519.34"/>
    <n v="11.05"/>
    <n v="519.34"/>
    <n v="1.07"/>
    <n v="13"/>
    <n v="27.66"/>
    <n v="39.950000000000003"/>
    <x v="9"/>
  </r>
  <r>
    <x v="0"/>
    <x v="11"/>
    <x v="10"/>
    <x v="0"/>
    <x v="0"/>
    <m/>
    <m/>
    <m/>
    <m/>
    <m/>
    <m/>
    <m/>
    <x v="0"/>
  </r>
  <r>
    <x v="0"/>
    <x v="12"/>
    <x v="3"/>
    <x v="4"/>
    <x v="0"/>
    <m/>
    <m/>
    <m/>
    <m/>
    <m/>
    <m/>
    <m/>
    <x v="10"/>
  </r>
  <r>
    <x v="0"/>
    <x v="13"/>
    <x v="3"/>
    <x v="4"/>
    <x v="0"/>
    <m/>
    <m/>
    <m/>
    <m/>
    <m/>
    <m/>
    <m/>
    <x v="11"/>
  </r>
  <r>
    <x v="1"/>
    <x v="0"/>
    <x v="11"/>
    <x v="0"/>
    <x v="0"/>
    <m/>
    <m/>
    <m/>
    <m/>
    <m/>
    <m/>
    <m/>
    <x v="0"/>
  </r>
  <r>
    <x v="1"/>
    <x v="1"/>
    <x v="12"/>
    <x v="11"/>
    <x v="7"/>
    <n v="550.17999999999995"/>
    <n v="34.39"/>
    <n v="550.17999999999995"/>
    <n v="1"/>
    <n v="6"/>
    <n v="37.5"/>
    <n v="91.7"/>
    <x v="12"/>
  </r>
  <r>
    <x v="1"/>
    <x v="2"/>
    <x v="13"/>
    <x v="12"/>
    <x v="8"/>
    <n v="141.66"/>
    <n v="35.409999999999997"/>
    <n v="141.66"/>
    <n v="1"/>
    <s v="-"/>
    <s v="-"/>
    <s v="-"/>
    <x v="13"/>
  </r>
  <r>
    <x v="1"/>
    <x v="5"/>
    <x v="14"/>
    <x v="13"/>
    <x v="3"/>
    <n v="525"/>
    <n v="30.88"/>
    <n v="525"/>
    <n v="1.07"/>
    <n v="3"/>
    <n v="17.649999999999999"/>
    <n v="175"/>
    <x v="14"/>
  </r>
  <r>
    <x v="1"/>
    <x v="6"/>
    <x v="15"/>
    <x v="14"/>
    <x v="3"/>
    <n v="272.82"/>
    <n v="30.31"/>
    <n v="272.82"/>
    <n v="1"/>
    <n v="5"/>
    <n v="55.56"/>
    <n v="54.56"/>
    <x v="15"/>
  </r>
  <r>
    <x v="1"/>
    <x v="7"/>
    <x v="16"/>
    <x v="14"/>
    <x v="8"/>
    <n v="507.34"/>
    <n v="56.37"/>
    <n v="507.34"/>
    <n v="1.1200000000000001"/>
    <n v="3"/>
    <n v="33.33"/>
    <n v="169.11"/>
    <x v="16"/>
  </r>
  <r>
    <x v="1"/>
    <x v="8"/>
    <x v="17"/>
    <x v="4"/>
    <x v="9"/>
    <n v="74.64"/>
    <n v="74.64"/>
    <n v="74.64"/>
    <n v="1"/>
    <s v="-"/>
    <s v="-"/>
    <s v="-"/>
    <x v="17"/>
  </r>
  <r>
    <x v="1"/>
    <x v="9"/>
    <x v="18"/>
    <x v="12"/>
    <x v="3"/>
    <n v="120.2"/>
    <n v="30.05"/>
    <n v="120.2"/>
    <n v="1"/>
    <n v="1"/>
    <n v="25"/>
    <n v="120.2"/>
    <x v="18"/>
  </r>
  <r>
    <x v="1"/>
    <x v="10"/>
    <x v="19"/>
    <x v="15"/>
    <x v="10"/>
    <n v="508.3"/>
    <n v="33.89"/>
    <n v="508.3"/>
    <n v="1"/>
    <n v="3"/>
    <n v="20"/>
    <n v="169.43"/>
    <x v="19"/>
  </r>
  <r>
    <x v="1"/>
    <x v="11"/>
    <x v="20"/>
    <x v="0"/>
    <x v="0"/>
    <m/>
    <m/>
    <m/>
    <m/>
    <m/>
    <m/>
    <m/>
    <x v="0"/>
  </r>
  <r>
    <x v="1"/>
    <x v="13"/>
    <x v="3"/>
    <x v="4"/>
    <x v="0"/>
    <m/>
    <m/>
    <m/>
    <m/>
    <m/>
    <m/>
    <m/>
    <x v="17"/>
  </r>
  <r>
    <x v="1"/>
    <x v="14"/>
    <x v="3"/>
    <x v="4"/>
    <x v="0"/>
    <m/>
    <m/>
    <m/>
    <m/>
    <m/>
    <m/>
    <m/>
    <x v="20"/>
  </r>
  <r>
    <x v="2"/>
    <x v="11"/>
    <x v="21"/>
    <x v="0"/>
    <x v="0"/>
    <m/>
    <m/>
    <m/>
    <m/>
    <m/>
    <m/>
    <m/>
    <x v="0"/>
  </r>
  <r>
    <x v="2"/>
    <x v="15"/>
    <x v="22"/>
    <x v="16"/>
    <x v="11"/>
    <n v="323.39"/>
    <n v="40.42"/>
    <n v="323.39"/>
    <n v="1.1200000000000001"/>
    <n v="2"/>
    <n v="25"/>
    <n v="161.69"/>
    <x v="21"/>
  </r>
  <r>
    <x v="2"/>
    <x v="16"/>
    <x v="23"/>
    <x v="17"/>
    <x v="12"/>
    <n v="205.64"/>
    <n v="20.56"/>
    <n v="205.64"/>
    <n v="1.1100000000000001"/>
    <n v="5"/>
    <n v="50"/>
    <n v="41.13"/>
    <x v="4"/>
  </r>
  <r>
    <x v="2"/>
    <x v="17"/>
    <x v="24"/>
    <x v="0"/>
    <x v="0"/>
    <m/>
    <m/>
    <m/>
    <m/>
    <m/>
    <m/>
    <m/>
    <x v="0"/>
  </r>
  <r>
    <x v="2"/>
    <x v="18"/>
    <x v="25"/>
    <x v="14"/>
    <x v="8"/>
    <n v="135.44999999999999"/>
    <n v="15.05"/>
    <n v="135.44999999999999"/>
    <n v="1"/>
    <n v="2"/>
    <n v="22.22"/>
    <n v="67.72"/>
    <x v="6"/>
  </r>
  <r>
    <x v="2"/>
    <x v="19"/>
    <x v="26"/>
    <x v="18"/>
    <x v="6"/>
    <n v="349.35"/>
    <n v="31.76"/>
    <n v="349.35"/>
    <n v="1"/>
    <n v="8"/>
    <n v="72.73"/>
    <n v="43.67"/>
    <x v="22"/>
  </r>
  <r>
    <x v="2"/>
    <x v="20"/>
    <x v="27"/>
    <x v="8"/>
    <x v="13"/>
    <n v="320.45999999999998"/>
    <n v="26.7"/>
    <n v="320.45999999999998"/>
    <n v="1.25"/>
    <n v="8"/>
    <n v="66.67"/>
    <n v="40.06"/>
    <x v="23"/>
  </r>
  <r>
    <x v="2"/>
    <x v="21"/>
    <x v="28"/>
    <x v="19"/>
    <x v="14"/>
    <n v="525"/>
    <n v="27.63"/>
    <n v="525"/>
    <n v="1.06"/>
    <n v="9"/>
    <n v="47.37"/>
    <n v="58.33"/>
    <x v="24"/>
  </r>
  <r>
    <x v="2"/>
    <x v="22"/>
    <x v="29"/>
    <x v="3"/>
    <x v="15"/>
    <n v="45.77"/>
    <n v="22.89"/>
    <n v="45.77"/>
    <n v="1"/>
    <n v="1"/>
    <n v="50"/>
    <n v="45.77"/>
    <x v="25"/>
  </r>
  <r>
    <x v="2"/>
    <x v="12"/>
    <x v="3"/>
    <x v="4"/>
    <x v="0"/>
    <m/>
    <m/>
    <m/>
    <m/>
    <m/>
    <m/>
    <m/>
    <x v="26"/>
  </r>
  <r>
    <x v="2"/>
    <x v="23"/>
    <x v="30"/>
    <x v="3"/>
    <x v="1"/>
    <n v="39.450000000000003"/>
    <n v="19.73"/>
    <n v="39.450000000000003"/>
    <n v="1"/>
    <n v="2"/>
    <n v="100"/>
    <n v="19.73"/>
    <x v="27"/>
  </r>
  <r>
    <x v="2"/>
    <x v="24"/>
    <x v="31"/>
    <x v="17"/>
    <x v="10"/>
    <n v="493.19"/>
    <n v="49.32"/>
    <n v="493.19"/>
    <n v="1.1000000000000001"/>
    <n v="4"/>
    <n v="40"/>
    <n v="123.3"/>
    <x v="28"/>
  </r>
  <r>
    <x v="2"/>
    <x v="25"/>
    <x v="32"/>
    <x v="8"/>
    <x v="8"/>
    <n v="525"/>
    <n v="43.75"/>
    <n v="525"/>
    <n v="1.08"/>
    <n v="4"/>
    <n v="33.33"/>
    <n v="131.25"/>
    <x v="29"/>
  </r>
  <r>
    <x v="3"/>
    <x v="11"/>
    <x v="33"/>
    <x v="0"/>
    <x v="0"/>
    <m/>
    <m/>
    <m/>
    <m/>
    <m/>
    <m/>
    <m/>
    <x v="0"/>
  </r>
  <r>
    <x v="3"/>
    <x v="15"/>
    <x v="34"/>
    <x v="17"/>
    <x v="2"/>
    <n v="305.3"/>
    <n v="30.53"/>
    <n v="305.3"/>
    <n v="1"/>
    <n v="4"/>
    <n v="40"/>
    <n v="76.33"/>
    <x v="4"/>
  </r>
  <r>
    <x v="3"/>
    <x v="16"/>
    <x v="35"/>
    <x v="20"/>
    <x v="5"/>
    <n v="84.66"/>
    <n v="28.22"/>
    <n v="84.66"/>
    <n v="1.33"/>
    <n v="2"/>
    <n v="66.67"/>
    <n v="42.33"/>
    <x v="12"/>
  </r>
  <r>
    <x v="3"/>
    <x v="17"/>
    <x v="36"/>
    <x v="21"/>
    <x v="16"/>
    <n v="276.54000000000002"/>
    <n v="55.31"/>
    <n v="276.54000000000002"/>
    <n v="1"/>
    <n v="2"/>
    <n v="40"/>
    <n v="138.27000000000001"/>
    <x v="30"/>
  </r>
  <r>
    <x v="3"/>
    <x v="18"/>
    <x v="37"/>
    <x v="17"/>
    <x v="13"/>
    <n v="239.79"/>
    <n v="23.98"/>
    <n v="239.79"/>
    <n v="1"/>
    <n v="5"/>
    <n v="50"/>
    <n v="47.96"/>
    <x v="31"/>
  </r>
  <r>
    <x v="3"/>
    <x v="19"/>
    <x v="38"/>
    <x v="12"/>
    <x v="5"/>
    <n v="140.09"/>
    <n v="35.020000000000003"/>
    <n v="140.09"/>
    <n v="1.4"/>
    <n v="3"/>
    <n v="75"/>
    <n v="46.7"/>
    <x v="32"/>
  </r>
  <r>
    <x v="3"/>
    <x v="20"/>
    <x v="39"/>
    <x v="0"/>
    <x v="0"/>
    <m/>
    <m/>
    <m/>
    <m/>
    <m/>
    <m/>
    <m/>
    <x v="0"/>
  </r>
  <r>
    <x v="3"/>
    <x v="21"/>
    <x v="40"/>
    <x v="0"/>
    <x v="0"/>
    <m/>
    <m/>
    <m/>
    <m/>
    <m/>
    <m/>
    <m/>
    <x v="0"/>
  </r>
  <r>
    <x v="3"/>
    <x v="22"/>
    <x v="41"/>
    <x v="0"/>
    <x v="0"/>
    <m/>
    <m/>
    <m/>
    <m/>
    <m/>
    <m/>
    <m/>
    <x v="0"/>
  </r>
  <r>
    <x v="3"/>
    <x v="23"/>
    <x v="42"/>
    <x v="0"/>
    <x v="0"/>
    <m/>
    <m/>
    <m/>
    <m/>
    <m/>
    <m/>
    <m/>
    <x v="0"/>
  </r>
  <r>
    <x v="3"/>
    <x v="24"/>
    <x v="43"/>
    <x v="0"/>
    <x v="0"/>
    <m/>
    <m/>
    <m/>
    <m/>
    <m/>
    <m/>
    <m/>
    <x v="0"/>
  </r>
  <r>
    <x v="3"/>
    <x v="25"/>
    <x v="44"/>
    <x v="0"/>
    <x v="0"/>
    <m/>
    <m/>
    <m/>
    <m/>
    <m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3">
  <r>
    <x v="0"/>
    <x v="0"/>
    <n v="97672"/>
    <n v="45"/>
    <n v="0.05"/>
    <n v="525"/>
    <n v="11.67"/>
    <n v="525"/>
    <n v="1.03"/>
    <n v="2"/>
    <n v="4.4400000000000004"/>
    <n v="262.5"/>
    <x v="0"/>
  </r>
  <r>
    <x v="0"/>
    <x v="1"/>
    <n v="73377"/>
    <n v="37"/>
    <n v="0.05"/>
    <n v="402.06"/>
    <n v="10.87"/>
    <n v="402.06"/>
    <n v="1.07"/>
    <n v="6"/>
    <n v="16.22"/>
    <n v="67.010000000000005"/>
    <x v="1"/>
  </r>
  <r>
    <x v="0"/>
    <x v="2"/>
    <n v="63892"/>
    <n v="32"/>
    <n v="0.05"/>
    <n v="346.88"/>
    <n v="10.84"/>
    <n v="346.88"/>
    <n v="1"/>
    <n v="9"/>
    <n v="28.12"/>
    <n v="38.54"/>
    <x v="2"/>
  </r>
  <r>
    <x v="0"/>
    <x v="3"/>
    <n v="20783"/>
    <n v="12"/>
    <n v="0.06"/>
    <n v="146.61000000000001"/>
    <n v="12.22"/>
    <n v="146.61000000000001"/>
    <n v="1.22"/>
    <n v="3"/>
    <n v="25"/>
    <n v="48.87"/>
    <x v="3"/>
  </r>
  <r>
    <x v="0"/>
    <x v="4"/>
    <n v="5441"/>
    <n v="7"/>
    <n v="0.13"/>
    <n v="71.55"/>
    <n v="10.220000000000001"/>
    <n v="71.55"/>
    <n v="1"/>
    <n v="2"/>
    <n v="28.57"/>
    <n v="35.770000000000003"/>
    <x v="4"/>
  </r>
  <r>
    <x v="0"/>
    <x v="5"/>
    <n v="51253"/>
    <n v="47"/>
    <n v="0.09"/>
    <n v="519.34"/>
    <n v="11.05"/>
    <n v="519.34"/>
    <n v="1.07"/>
    <n v="13"/>
    <n v="27.66"/>
    <n v="39.950000000000003"/>
    <x v="5"/>
  </r>
  <r>
    <x v="0"/>
    <x v="6"/>
    <n v="43"/>
    <m/>
    <m/>
    <m/>
    <m/>
    <m/>
    <m/>
    <m/>
    <m/>
    <m/>
    <x v="6"/>
  </r>
  <r>
    <x v="0"/>
    <x v="7"/>
    <m/>
    <n v="1"/>
    <m/>
    <m/>
    <m/>
    <m/>
    <m/>
    <m/>
    <m/>
    <m/>
    <x v="7"/>
  </r>
  <r>
    <x v="0"/>
    <x v="8"/>
    <m/>
    <n v="1"/>
    <m/>
    <m/>
    <m/>
    <m/>
    <m/>
    <m/>
    <m/>
    <m/>
    <x v="8"/>
  </r>
  <r>
    <x v="1"/>
    <x v="0"/>
    <n v="31510"/>
    <n v="17"/>
    <n v="0.05"/>
    <n v="525"/>
    <n v="30.88"/>
    <n v="525"/>
    <n v="1.07"/>
    <n v="3"/>
    <n v="17.649999999999999"/>
    <n v="175"/>
    <x v="9"/>
  </r>
  <r>
    <x v="1"/>
    <x v="1"/>
    <n v="17949"/>
    <n v="9"/>
    <n v="0.05"/>
    <n v="272.82"/>
    <n v="30.31"/>
    <n v="272.82"/>
    <n v="1"/>
    <n v="5"/>
    <n v="55.56"/>
    <n v="54.56"/>
    <x v="10"/>
  </r>
  <r>
    <x v="1"/>
    <x v="2"/>
    <n v="13137"/>
    <n v="9"/>
    <n v="7.0000000000000007E-2"/>
    <n v="507.34"/>
    <n v="56.37"/>
    <n v="507.34"/>
    <n v="1.1200000000000001"/>
    <n v="3"/>
    <n v="33.33"/>
    <n v="169.11"/>
    <x v="11"/>
  </r>
  <r>
    <x v="1"/>
    <x v="3"/>
    <n v="6792"/>
    <n v="1"/>
    <n v="0.01"/>
    <n v="74.64"/>
    <n v="74.64"/>
    <n v="74.64"/>
    <n v="1"/>
    <m/>
    <m/>
    <m/>
    <x v="12"/>
  </r>
  <r>
    <x v="1"/>
    <x v="4"/>
    <n v="7763"/>
    <n v="4"/>
    <n v="0.05"/>
    <n v="120.2"/>
    <n v="30.05"/>
    <n v="120.2"/>
    <n v="1"/>
    <n v="1"/>
    <n v="25"/>
    <n v="120.2"/>
    <x v="13"/>
  </r>
  <r>
    <x v="1"/>
    <x v="5"/>
    <n v="12208"/>
    <n v="15"/>
    <n v="0.12"/>
    <n v="508.3"/>
    <n v="33.89"/>
    <n v="508.3"/>
    <n v="1"/>
    <n v="3"/>
    <n v="20"/>
    <n v="169.43"/>
    <x v="14"/>
  </r>
  <r>
    <x v="1"/>
    <x v="6"/>
    <n v="5"/>
    <m/>
    <m/>
    <m/>
    <m/>
    <m/>
    <m/>
    <m/>
    <m/>
    <m/>
    <x v="6"/>
  </r>
  <r>
    <x v="1"/>
    <x v="8"/>
    <m/>
    <n v="1"/>
    <m/>
    <m/>
    <m/>
    <m/>
    <m/>
    <m/>
    <m/>
    <m/>
    <x v="12"/>
  </r>
  <r>
    <x v="1"/>
    <x v="9"/>
    <m/>
    <n v="1"/>
    <m/>
    <m/>
    <m/>
    <m/>
    <m/>
    <m/>
    <m/>
    <m/>
    <x v="15"/>
  </r>
  <r>
    <x v="2"/>
    <x v="6"/>
    <n v="79"/>
    <m/>
    <m/>
    <m/>
    <m/>
    <m/>
    <m/>
    <m/>
    <m/>
    <m/>
    <x v="6"/>
  </r>
  <r>
    <x v="2"/>
    <x v="10"/>
    <n v="4504"/>
    <n v="8"/>
    <n v="0.18"/>
    <n v="323.39"/>
    <n v="40.42"/>
    <n v="323.39"/>
    <n v="1.1200000000000001"/>
    <n v="2"/>
    <n v="25"/>
    <n v="161.69"/>
    <x v="16"/>
  </r>
  <r>
    <x v="2"/>
    <x v="11"/>
    <n v="3422"/>
    <n v="10"/>
    <n v="0.28999999999999998"/>
    <n v="205.64"/>
    <n v="20.56"/>
    <n v="205.64"/>
    <n v="1.1100000000000001"/>
    <n v="5"/>
    <n v="50"/>
    <n v="41.13"/>
    <x v="17"/>
  </r>
  <r>
    <x v="2"/>
    <x v="12"/>
    <n v="492"/>
    <m/>
    <m/>
    <m/>
    <m/>
    <m/>
    <m/>
    <m/>
    <m/>
    <m/>
    <x v="6"/>
  </r>
  <r>
    <x v="2"/>
    <x v="13"/>
    <n v="12606"/>
    <n v="9"/>
    <n v="7.0000000000000007E-2"/>
    <n v="135.44999999999999"/>
    <n v="15.05"/>
    <n v="135.44999999999999"/>
    <n v="1"/>
    <n v="2"/>
    <n v="22.22"/>
    <n v="67.72"/>
    <x v="2"/>
  </r>
  <r>
    <x v="2"/>
    <x v="14"/>
    <n v="11935"/>
    <n v="11"/>
    <n v="0.09"/>
    <n v="349.35"/>
    <n v="31.76"/>
    <n v="349.35"/>
    <n v="1"/>
    <n v="8"/>
    <n v="72.73"/>
    <n v="43.67"/>
    <x v="18"/>
  </r>
  <r>
    <x v="2"/>
    <x v="15"/>
    <n v="6102"/>
    <n v="12"/>
    <n v="0.2"/>
    <n v="320.45999999999998"/>
    <n v="26.7"/>
    <n v="320.45999999999998"/>
    <n v="1.25"/>
    <n v="8"/>
    <n v="66.67"/>
    <n v="40.06"/>
    <x v="19"/>
  </r>
  <r>
    <x v="2"/>
    <x v="16"/>
    <n v="12338"/>
    <n v="19"/>
    <n v="0.15"/>
    <n v="525"/>
    <n v="27.63"/>
    <n v="525"/>
    <n v="1.06"/>
    <n v="9"/>
    <n v="47.37"/>
    <n v="58.33"/>
    <x v="20"/>
  </r>
  <r>
    <x v="2"/>
    <x v="17"/>
    <n v="184"/>
    <n v="2"/>
    <n v="1.0900000000000001"/>
    <n v="45.77"/>
    <n v="22.89"/>
    <n v="45.77"/>
    <n v="1"/>
    <n v="1"/>
    <n v="50"/>
    <n v="45.77"/>
    <x v="21"/>
  </r>
  <r>
    <x v="2"/>
    <x v="7"/>
    <m/>
    <n v="1"/>
    <m/>
    <m/>
    <m/>
    <m/>
    <m/>
    <m/>
    <m/>
    <m/>
    <x v="22"/>
  </r>
  <r>
    <x v="2"/>
    <x v="18"/>
    <n v="1238"/>
    <n v="2"/>
    <n v="0.16"/>
    <n v="39.450000000000003"/>
    <n v="19.73"/>
    <n v="39.450000000000003"/>
    <n v="1"/>
    <n v="2"/>
    <n v="100"/>
    <n v="19.73"/>
    <x v="23"/>
  </r>
  <r>
    <x v="2"/>
    <x v="19"/>
    <n v="8363"/>
    <n v="10"/>
    <n v="0.12"/>
    <n v="493.19"/>
    <n v="49.32"/>
    <n v="493.19"/>
    <n v="1.1000000000000001"/>
    <n v="4"/>
    <n v="40"/>
    <n v="123.3"/>
    <x v="24"/>
  </r>
  <r>
    <x v="2"/>
    <x v="20"/>
    <n v="16474"/>
    <n v="12"/>
    <n v="7.0000000000000007E-2"/>
    <n v="525"/>
    <n v="43.75"/>
    <n v="525"/>
    <n v="1.08"/>
    <n v="4"/>
    <n v="33.33"/>
    <n v="131.25"/>
    <x v="25"/>
  </r>
  <r>
    <x v="3"/>
    <x v="6"/>
    <n v="298"/>
    <m/>
    <m/>
    <m/>
    <m/>
    <m/>
    <m/>
    <m/>
    <m/>
    <m/>
    <x v="6"/>
  </r>
  <r>
    <x v="3"/>
    <x v="10"/>
    <n v="12574"/>
    <n v="10"/>
    <n v="0.08"/>
    <n v="305.3"/>
    <n v="30.53"/>
    <n v="305.3"/>
    <n v="1"/>
    <n v="4"/>
    <n v="40"/>
    <n v="76.33"/>
    <x v="17"/>
  </r>
  <r>
    <x v="3"/>
    <x v="11"/>
    <n v="2341"/>
    <n v="3"/>
    <n v="0.13"/>
    <n v="84.66"/>
    <n v="28.22"/>
    <n v="84.66"/>
    <n v="1.33"/>
    <n v="2"/>
    <n v="66.67"/>
    <n v="42.33"/>
    <x v="26"/>
  </r>
  <r>
    <x v="3"/>
    <x v="12"/>
    <n v="4939"/>
    <n v="5"/>
    <n v="0.1"/>
    <n v="276.54000000000002"/>
    <n v="55.31"/>
    <n v="276.54000000000002"/>
    <n v="1"/>
    <n v="2"/>
    <n v="40"/>
    <n v="138.27000000000001"/>
    <x v="27"/>
  </r>
  <r>
    <x v="3"/>
    <x v="13"/>
    <n v="4916"/>
    <n v="10"/>
    <n v="0.2"/>
    <n v="239.79"/>
    <n v="23.98"/>
    <n v="239.79"/>
    <n v="1"/>
    <n v="5"/>
    <n v="50"/>
    <n v="47.96"/>
    <x v="28"/>
  </r>
  <r>
    <x v="3"/>
    <x v="14"/>
    <n v="3011"/>
    <n v="4"/>
    <n v="0.13"/>
    <n v="140.09"/>
    <n v="35.020000000000003"/>
    <n v="140.09"/>
    <n v="1.4"/>
    <n v="3"/>
    <n v="75"/>
    <n v="46.7"/>
    <x v="29"/>
  </r>
  <r>
    <x v="3"/>
    <x v="15"/>
    <n v="76"/>
    <m/>
    <m/>
    <m/>
    <m/>
    <m/>
    <m/>
    <m/>
    <m/>
    <m/>
    <x v="6"/>
  </r>
  <r>
    <x v="3"/>
    <x v="16"/>
    <n v="16"/>
    <m/>
    <m/>
    <m/>
    <m/>
    <m/>
    <m/>
    <m/>
    <m/>
    <m/>
    <x v="6"/>
  </r>
  <r>
    <x v="3"/>
    <x v="17"/>
    <n v="70"/>
    <m/>
    <m/>
    <m/>
    <m/>
    <m/>
    <m/>
    <m/>
    <m/>
    <m/>
    <x v="6"/>
  </r>
  <r>
    <x v="3"/>
    <x v="18"/>
    <n v="6"/>
    <m/>
    <m/>
    <m/>
    <m/>
    <m/>
    <m/>
    <m/>
    <m/>
    <m/>
    <x v="6"/>
  </r>
  <r>
    <x v="3"/>
    <x v="19"/>
    <n v="3"/>
    <m/>
    <m/>
    <m/>
    <m/>
    <m/>
    <m/>
    <m/>
    <m/>
    <m/>
    <x v="6"/>
  </r>
  <r>
    <x v="3"/>
    <x v="20"/>
    <n v="109"/>
    <m/>
    <m/>
    <m/>
    <m/>
    <m/>
    <m/>
    <m/>
    <m/>
    <m/>
    <x v="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3">
  <r>
    <x v="0"/>
    <x v="0"/>
    <s v="RUB"/>
    <m/>
    <m/>
    <m/>
    <m/>
    <m/>
    <m/>
    <m/>
    <m/>
    <m/>
    <m/>
  </r>
  <r>
    <x v="0"/>
    <x v="1"/>
    <s v="RUB"/>
    <n v="65"/>
    <n v="127"/>
    <s v="18 549"/>
    <n v="0.35"/>
    <n v="15.65"/>
    <s v="1 017,55"/>
    <m/>
    <m/>
    <m/>
    <m/>
  </r>
  <r>
    <x v="0"/>
    <x v="2"/>
    <s v="RUB"/>
    <m/>
    <m/>
    <m/>
    <m/>
    <m/>
    <m/>
    <m/>
    <m/>
    <m/>
    <m/>
  </r>
  <r>
    <x v="0"/>
    <x v="3"/>
    <s v="RUB"/>
    <n v="7"/>
    <m/>
    <n v="35"/>
    <n v="20"/>
    <n v="29.85"/>
    <n v="208.97"/>
    <m/>
    <m/>
    <m/>
    <m/>
  </r>
  <r>
    <x v="0"/>
    <x v="4"/>
    <s v="RUB"/>
    <n v="10"/>
    <n v="2"/>
    <n v="66"/>
    <n v="15.15"/>
    <n v="52.3"/>
    <n v="522.97"/>
    <m/>
    <m/>
    <m/>
    <m/>
  </r>
  <r>
    <x v="1"/>
    <x v="5"/>
    <s v="RUB"/>
    <n v="16"/>
    <m/>
    <n v="119"/>
    <n v="13.45"/>
    <n v="18.34"/>
    <n v="293.5"/>
    <m/>
    <m/>
    <m/>
    <m/>
  </r>
  <r>
    <x v="1"/>
    <x v="0"/>
    <s v="RUB"/>
    <n v="16"/>
    <n v="22"/>
    <n v="128"/>
    <n v="12.5"/>
    <n v="21.79"/>
    <n v="348.62"/>
    <n v="2"/>
    <m/>
    <n v="174.31"/>
    <n v="12.5"/>
  </r>
  <r>
    <x v="1"/>
    <x v="6"/>
    <s v="RUB"/>
    <n v="14"/>
    <n v="3"/>
    <n v="61"/>
    <n v="22.95"/>
    <n v="21.07"/>
    <n v="295.02999999999997"/>
    <m/>
    <m/>
    <m/>
    <m/>
  </r>
  <r>
    <x v="1"/>
    <x v="7"/>
    <s v="RUB"/>
    <n v="13"/>
    <m/>
    <n v="99"/>
    <n v="13.13"/>
    <n v="24.25"/>
    <n v="315.23"/>
    <n v="1"/>
    <m/>
    <n v="315.23"/>
    <n v="7.69"/>
  </r>
  <r>
    <x v="1"/>
    <x v="8"/>
    <s v="RUB"/>
    <n v="30"/>
    <n v="13"/>
    <s v="4 860"/>
    <n v="0.62"/>
    <n v="16.86"/>
    <n v="505.74"/>
    <m/>
    <m/>
    <m/>
    <m/>
  </r>
  <r>
    <x v="1"/>
    <x v="9"/>
    <s v="RUB"/>
    <n v="16"/>
    <m/>
    <n v="107"/>
    <n v="14.95"/>
    <n v="24.43"/>
    <n v="390.84"/>
    <m/>
    <m/>
    <m/>
    <m/>
  </r>
  <r>
    <x v="1"/>
    <x v="10"/>
    <s v="RUB"/>
    <n v="12"/>
    <n v="2"/>
    <n v="50"/>
    <n v="24"/>
    <n v="32.4"/>
    <n v="388.86"/>
    <m/>
    <m/>
    <m/>
    <m/>
  </r>
  <r>
    <x v="1"/>
    <x v="11"/>
    <s v="RUB"/>
    <n v="11"/>
    <n v="1"/>
    <n v="64"/>
    <n v="17.190000000000001"/>
    <n v="25.78"/>
    <n v="283.61"/>
    <n v="1"/>
    <m/>
    <n v="283.61"/>
    <n v="9.09"/>
  </r>
  <r>
    <x v="1"/>
    <x v="12"/>
    <s v="RUB"/>
    <n v="14"/>
    <n v="2"/>
    <n v="102"/>
    <n v="13.73"/>
    <n v="49.63"/>
    <n v="694.83"/>
    <m/>
    <m/>
    <m/>
    <m/>
  </r>
  <r>
    <x v="1"/>
    <x v="13"/>
    <s v="RUB"/>
    <n v="7"/>
    <m/>
    <n v="42"/>
    <n v="16.670000000000002"/>
    <n v="27.35"/>
    <n v="191.42"/>
    <m/>
    <m/>
    <m/>
    <m/>
  </r>
  <r>
    <x v="0"/>
    <x v="12"/>
    <s v="RUB"/>
    <m/>
    <m/>
    <m/>
    <m/>
    <m/>
    <m/>
    <m/>
    <m/>
    <m/>
    <m/>
  </r>
  <r>
    <x v="1"/>
    <x v="14"/>
    <s v="RUB"/>
    <n v="3"/>
    <m/>
    <n v="14"/>
    <n v="21.43"/>
    <n v="17.989999999999998"/>
    <n v="53.97"/>
    <m/>
    <m/>
    <m/>
    <m/>
  </r>
  <r>
    <x v="2"/>
    <x v="14"/>
    <s v="RUB"/>
    <n v="4"/>
    <n v="5"/>
    <n v="30"/>
    <n v="13.33"/>
    <n v="18.77"/>
    <n v="75.08"/>
    <m/>
    <m/>
    <m/>
    <m/>
  </r>
  <r>
    <x v="2"/>
    <x v="15"/>
    <s v="RUB"/>
    <n v="5"/>
    <m/>
    <n v="41"/>
    <n v="12.2"/>
    <n v="22.28"/>
    <n v="111.42"/>
    <m/>
    <m/>
    <m/>
    <m/>
  </r>
  <r>
    <x v="2"/>
    <x v="16"/>
    <s v="RUB"/>
    <n v="9"/>
    <n v="3"/>
    <n v="60"/>
    <n v="15"/>
    <n v="20.99"/>
    <n v="188.93"/>
    <m/>
    <m/>
    <m/>
    <m/>
  </r>
  <r>
    <x v="2"/>
    <x v="17"/>
    <s v="RUB"/>
    <n v="2"/>
    <m/>
    <n v="18"/>
    <n v="11.11"/>
    <n v="22.54"/>
    <n v="45.07"/>
    <m/>
    <m/>
    <m/>
    <m/>
  </r>
  <r>
    <x v="2"/>
    <x v="18"/>
    <s v="RUB"/>
    <n v="9"/>
    <n v="1"/>
    <n v="70"/>
    <n v="12.86"/>
    <n v="18"/>
    <n v="162.01"/>
    <m/>
    <m/>
    <m/>
    <m/>
  </r>
  <r>
    <x v="2"/>
    <x v="19"/>
    <s v="RUB"/>
    <n v="2"/>
    <m/>
    <n v="27"/>
    <n v="7.41"/>
    <n v="17.95"/>
    <n v="35.9"/>
    <m/>
    <m/>
    <m/>
    <m/>
  </r>
  <r>
    <x v="2"/>
    <x v="20"/>
    <s v="RUB"/>
    <n v="4"/>
    <m/>
    <n v="18"/>
    <n v="22.22"/>
    <n v="17.350000000000001"/>
    <n v="69.41"/>
    <m/>
    <m/>
    <m/>
    <m/>
  </r>
  <r>
    <x v="2"/>
    <x v="21"/>
    <s v="RUB"/>
    <n v="14"/>
    <m/>
    <n v="64"/>
    <n v="21.88"/>
    <n v="20.74"/>
    <n v="290.33"/>
    <m/>
    <m/>
    <m/>
    <m/>
  </r>
  <r>
    <x v="2"/>
    <x v="22"/>
    <s v="RUB"/>
    <n v="11"/>
    <m/>
    <n v="103"/>
    <n v="10.68"/>
    <n v="20.29"/>
    <n v="223.2"/>
    <n v="1"/>
    <m/>
    <n v="223.2"/>
    <n v="9.09"/>
  </r>
  <r>
    <x v="3"/>
    <x v="15"/>
    <s v="RUB"/>
    <n v="15"/>
    <m/>
    <n v="106"/>
    <n v="14.15"/>
    <n v="20.05"/>
    <n v="300.76"/>
    <m/>
    <m/>
    <m/>
    <m/>
  </r>
  <r>
    <x v="3"/>
    <x v="23"/>
    <s v="RUB"/>
    <n v="0"/>
    <m/>
    <m/>
    <m/>
    <m/>
    <m/>
    <m/>
    <m/>
    <m/>
    <m/>
  </r>
  <r>
    <x v="3"/>
    <x v="18"/>
    <s v="RUB"/>
    <n v="31"/>
    <m/>
    <n v="285"/>
    <n v="10.88"/>
    <n v="20.64"/>
    <n v="639.82000000000005"/>
    <n v="5"/>
    <m/>
    <n v="127.96"/>
    <n v="16.13"/>
  </r>
  <r>
    <x v="3"/>
    <x v="24"/>
    <s v="RUB"/>
    <n v="24"/>
    <n v="5"/>
    <n v="143"/>
    <n v="16.78"/>
    <n v="17.399999999999999"/>
    <n v="417.54"/>
    <n v="7"/>
    <m/>
    <n v="59.65"/>
    <n v="29.17"/>
  </r>
  <r>
    <x v="3"/>
    <x v="21"/>
    <s v="RUB"/>
    <n v="26"/>
    <m/>
    <n v="136"/>
    <n v="19.12"/>
    <n v="19.39"/>
    <n v="504.17"/>
    <n v="1"/>
    <m/>
    <n v="504.17"/>
    <n v="3.85"/>
  </r>
  <r>
    <x v="3"/>
    <x v="25"/>
    <s v="RUB"/>
    <n v="18"/>
    <m/>
    <n v="141"/>
    <n v="12.77"/>
    <n v="22.41"/>
    <n v="403.31"/>
    <m/>
    <m/>
    <m/>
    <m/>
  </r>
  <r>
    <x v="0"/>
    <x v="6"/>
    <s v="RUB"/>
    <n v="8"/>
    <n v="1"/>
    <n v="67"/>
    <n v="11.94"/>
    <n v="64.23"/>
    <n v="513.83000000000004"/>
    <m/>
    <m/>
    <m/>
    <m/>
  </r>
  <r>
    <x v="0"/>
    <x v="7"/>
    <s v="RUB"/>
    <n v="14"/>
    <m/>
    <n v="76"/>
    <n v="18.420000000000002"/>
    <n v="38.69"/>
    <n v="541.63"/>
    <n v="5"/>
    <m/>
    <n v="108.33"/>
    <n v="35.71"/>
  </r>
  <r>
    <x v="0"/>
    <x v="8"/>
    <s v="RUB"/>
    <n v="8"/>
    <n v="7"/>
    <n v="48"/>
    <n v="16.670000000000002"/>
    <n v="63.67"/>
    <n v="509.38"/>
    <m/>
    <m/>
    <m/>
    <m/>
  </r>
  <r>
    <x v="0"/>
    <x v="26"/>
    <s v="RUB"/>
    <n v="8"/>
    <m/>
    <n v="50"/>
    <n v="16"/>
    <n v="53.94"/>
    <n v="431.5"/>
    <m/>
    <m/>
    <m/>
    <m/>
  </r>
  <r>
    <x v="0"/>
    <x v="10"/>
    <s v="RUB"/>
    <n v="9"/>
    <n v="1"/>
    <n v="64"/>
    <n v="14.06"/>
    <n v="85.49"/>
    <n v="769.37"/>
    <n v="1"/>
    <m/>
    <n v="769.37"/>
    <n v="11.11"/>
  </r>
  <r>
    <x v="0"/>
    <x v="11"/>
    <s v="RUB"/>
    <n v="14"/>
    <n v="1"/>
    <n v="82"/>
    <n v="17.07"/>
    <n v="43.52"/>
    <n v="609.29999999999995"/>
    <n v="1"/>
    <m/>
    <n v="609.29999999999995"/>
    <n v="7.14"/>
  </r>
  <r>
    <x v="0"/>
    <x v="27"/>
    <s v="RUB"/>
    <n v="13"/>
    <m/>
    <n v="76"/>
    <n v="17.11"/>
    <n v="42.87"/>
    <n v="557.29"/>
    <m/>
    <m/>
    <m/>
    <m/>
  </r>
  <r>
    <x v="1"/>
    <x v="28"/>
    <s v="RUB"/>
    <m/>
    <m/>
    <m/>
    <m/>
    <m/>
    <m/>
    <m/>
    <m/>
    <m/>
    <m/>
  </r>
  <r>
    <x v="1"/>
    <x v="1"/>
    <s v="RUB"/>
    <n v="41"/>
    <n v="87"/>
    <s v="5 353"/>
    <n v="0.77"/>
    <n v="24.62"/>
    <s v="1 009,29"/>
    <n v="1"/>
    <m/>
    <s v="1 009,29"/>
    <n v="2.44"/>
  </r>
  <r>
    <x v="1"/>
    <x v="26"/>
    <s v="RUB"/>
    <n v="8"/>
    <m/>
    <n v="55"/>
    <n v="14.55"/>
    <n v="32.840000000000003"/>
    <n v="262.75"/>
    <m/>
    <m/>
    <m/>
    <m/>
  </r>
  <r>
    <x v="1"/>
    <x v="2"/>
    <s v="RUB"/>
    <n v="12"/>
    <n v="1"/>
    <n v="87"/>
    <n v="13.79"/>
    <n v="29.59"/>
    <n v="355.07"/>
    <m/>
    <m/>
    <m/>
    <m/>
  </r>
  <r>
    <x v="1"/>
    <x v="3"/>
    <s v="RUB"/>
    <n v="4"/>
    <m/>
    <n v="28"/>
    <n v="14.29"/>
    <n v="37.299999999999997"/>
    <n v="149.21"/>
    <m/>
    <m/>
    <m/>
    <m/>
  </r>
  <r>
    <x v="1"/>
    <x v="4"/>
    <s v="RUB"/>
    <n v="11"/>
    <n v="2"/>
    <n v="74"/>
    <n v="14.86"/>
    <n v="21.68"/>
    <n v="238.45"/>
    <m/>
    <m/>
    <m/>
    <m/>
  </r>
  <r>
    <x v="1"/>
    <x v="27"/>
    <s v="RUB"/>
    <n v="27"/>
    <n v="4"/>
    <n v="119"/>
    <n v="22.69"/>
    <n v="37.020000000000003"/>
    <n v="999.6"/>
    <m/>
    <m/>
    <m/>
    <m/>
  </r>
  <r>
    <x v="1"/>
    <x v="29"/>
    <s v="RUB"/>
    <n v="24"/>
    <n v="1"/>
    <n v="173"/>
    <n v="13.87"/>
    <n v="39.46"/>
    <n v="946.92"/>
    <m/>
    <m/>
    <m/>
    <m/>
  </r>
  <r>
    <x v="0"/>
    <x v="13"/>
    <s v="RUB"/>
    <n v="8"/>
    <m/>
    <n v="45"/>
    <n v="17.78"/>
    <n v="67.52"/>
    <n v="540.14"/>
    <n v="1"/>
    <m/>
    <n v="540.14"/>
    <n v="12.5"/>
  </r>
  <r>
    <x v="0"/>
    <x v="14"/>
    <s v="RUB"/>
    <n v="9"/>
    <m/>
    <n v="67"/>
    <n v="13.43"/>
    <n v="59.97"/>
    <n v="539.70000000000005"/>
    <m/>
    <m/>
    <m/>
    <m/>
  </r>
  <r>
    <x v="2"/>
    <x v="30"/>
    <s v="RUB"/>
    <n v="9"/>
    <n v="1"/>
    <n v="83"/>
    <n v="10.84"/>
    <n v="19.940000000000001"/>
    <n v="179.45"/>
    <m/>
    <m/>
    <m/>
    <m/>
  </r>
  <r>
    <x v="2"/>
    <x v="24"/>
    <s v="RUB"/>
    <n v="12"/>
    <m/>
    <n v="74"/>
    <n v="16.22"/>
    <n v="19.37"/>
    <n v="232.48"/>
    <n v="1"/>
    <m/>
    <n v="232.48"/>
    <n v="8.33"/>
  </r>
  <r>
    <x v="2"/>
    <x v="31"/>
    <s v="RUB"/>
    <n v="13"/>
    <m/>
    <n v="88"/>
    <n v="14.77"/>
    <n v="17.7"/>
    <n v="230.07"/>
    <n v="1"/>
    <m/>
    <n v="230.07"/>
    <n v="7.69"/>
  </r>
  <r>
    <x v="2"/>
    <x v="25"/>
    <s v="RUB"/>
    <n v="14"/>
    <m/>
    <n v="62"/>
    <n v="22.58"/>
    <n v="20.94"/>
    <n v="293.2"/>
    <m/>
    <m/>
    <m/>
    <m/>
  </r>
  <r>
    <x v="2"/>
    <x v="32"/>
    <s v="RUB"/>
    <n v="18"/>
    <n v="1"/>
    <n v="99"/>
    <n v="18.18"/>
    <n v="19.440000000000001"/>
    <n v="349.85"/>
    <m/>
    <m/>
    <m/>
    <m/>
  </r>
  <r>
    <x v="3"/>
    <x v="14"/>
    <s v="RUB"/>
    <n v="12"/>
    <n v="1"/>
    <n v="89"/>
    <n v="13.48"/>
    <n v="22.32"/>
    <n v="267.81"/>
    <m/>
    <m/>
    <m/>
    <m/>
  </r>
  <r>
    <x v="3"/>
    <x v="16"/>
    <s v="RUB"/>
    <n v="35"/>
    <n v="3"/>
    <n v="287"/>
    <n v="12.2"/>
    <n v="20.57"/>
    <n v="719.98"/>
    <m/>
    <m/>
    <m/>
    <m/>
  </r>
  <r>
    <x v="3"/>
    <x v="17"/>
    <s v="RUB"/>
    <n v="23"/>
    <m/>
    <n v="178"/>
    <n v="12.92"/>
    <n v="22.3"/>
    <n v="512.9"/>
    <n v="3"/>
    <m/>
    <n v="170.97"/>
    <n v="13.04"/>
  </r>
  <r>
    <x v="3"/>
    <x v="30"/>
    <s v="RUB"/>
    <n v="30"/>
    <n v="1"/>
    <n v="276"/>
    <n v="10.87"/>
    <n v="18.47"/>
    <n v="554.02"/>
    <n v="3"/>
    <m/>
    <n v="184.67"/>
    <n v="10"/>
  </r>
  <r>
    <x v="3"/>
    <x v="31"/>
    <s v="RUB"/>
    <n v="39"/>
    <n v="2"/>
    <n v="280"/>
    <n v="13.93"/>
    <n v="17.559999999999999"/>
    <n v="684.9"/>
    <n v="4"/>
    <m/>
    <n v="171.22"/>
    <n v="10.26"/>
  </r>
  <r>
    <x v="3"/>
    <x v="19"/>
    <s v="RUB"/>
    <n v="13"/>
    <m/>
    <n v="139"/>
    <n v="9.35"/>
    <n v="16.29"/>
    <n v="211.78"/>
    <m/>
    <m/>
    <m/>
    <m/>
  </r>
  <r>
    <x v="3"/>
    <x v="33"/>
    <s v="RUB"/>
    <m/>
    <m/>
    <m/>
    <m/>
    <m/>
    <m/>
    <m/>
    <m/>
    <m/>
    <m/>
  </r>
  <r>
    <x v="3"/>
    <x v="20"/>
    <s v="RUB"/>
    <n v="9"/>
    <n v="1"/>
    <n v="104"/>
    <n v="8.65"/>
    <n v="21.46"/>
    <n v="193.11"/>
    <n v="1"/>
    <m/>
    <n v="193.11"/>
    <n v="11.11"/>
  </r>
  <r>
    <x v="3"/>
    <x v="22"/>
    <s v="RUB"/>
    <m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6">
  <r>
    <x v="0"/>
    <x v="0"/>
    <s v="RUB"/>
    <n v="9"/>
    <n v="1"/>
    <n v="64"/>
    <n v="14.06"/>
    <n v="85.49"/>
    <n v="769.37"/>
    <n v="1"/>
    <m/>
    <n v="769.37"/>
    <n v="11.11"/>
  </r>
  <r>
    <x v="0"/>
    <x v="1"/>
    <s v="RUB"/>
    <n v="14"/>
    <n v="1"/>
    <n v="82"/>
    <n v="17.07"/>
    <n v="43.52"/>
    <n v="609.29999999999995"/>
    <n v="1"/>
    <m/>
    <n v="609.29999999999995"/>
    <n v="7.14"/>
  </r>
  <r>
    <x v="0"/>
    <x v="2"/>
    <s v="RUB"/>
    <n v="13"/>
    <m/>
    <n v="76"/>
    <n v="17.11"/>
    <n v="42.87"/>
    <n v="557.29"/>
    <m/>
    <m/>
    <m/>
    <m/>
  </r>
  <r>
    <x v="1"/>
    <x v="3"/>
    <s v="RUB"/>
    <n v="4"/>
    <m/>
    <n v="28"/>
    <n v="14.29"/>
    <n v="37.299999999999997"/>
    <n v="149.21"/>
    <m/>
    <m/>
    <m/>
    <m/>
  </r>
  <r>
    <x v="1"/>
    <x v="4"/>
    <s v="RUB"/>
    <n v="11"/>
    <n v="2"/>
    <n v="74"/>
    <n v="14.86"/>
    <n v="21.68"/>
    <n v="238.45"/>
    <m/>
    <m/>
    <m/>
    <m/>
  </r>
  <r>
    <x v="1"/>
    <x v="2"/>
    <s v="RUB"/>
    <n v="27"/>
    <n v="4"/>
    <n v="119"/>
    <n v="22.69"/>
    <n v="37.020000000000003"/>
    <n v="999.6"/>
    <m/>
    <m/>
    <m/>
    <m/>
  </r>
  <r>
    <x v="1"/>
    <x v="5"/>
    <s v="RUB"/>
    <n v="24"/>
    <n v="1"/>
    <n v="173"/>
    <n v="13.87"/>
    <n v="39.46"/>
    <n v="946.92"/>
    <m/>
    <m/>
    <m/>
    <m/>
  </r>
  <r>
    <x v="0"/>
    <x v="6"/>
    <s v="RUB"/>
    <n v="8"/>
    <m/>
    <n v="45"/>
    <n v="17.78"/>
    <n v="67.52"/>
    <n v="540.14"/>
    <n v="1"/>
    <m/>
    <n v="540.14"/>
    <n v="12.5"/>
  </r>
  <r>
    <x v="0"/>
    <x v="7"/>
    <s v="RUB"/>
    <n v="9"/>
    <m/>
    <n v="67"/>
    <n v="13.43"/>
    <n v="59.97"/>
    <n v="539.70000000000005"/>
    <m/>
    <m/>
    <m/>
    <m/>
  </r>
  <r>
    <x v="2"/>
    <x v="8"/>
    <s v="RUB"/>
    <n v="9"/>
    <n v="1"/>
    <n v="83"/>
    <n v="10.84"/>
    <n v="19.940000000000001"/>
    <n v="179.45"/>
    <m/>
    <m/>
    <m/>
    <m/>
  </r>
  <r>
    <x v="2"/>
    <x v="9"/>
    <s v="RUB"/>
    <n v="12"/>
    <m/>
    <n v="74"/>
    <n v="16.22"/>
    <n v="19.37"/>
    <n v="232.48"/>
    <n v="1"/>
    <m/>
    <n v="232.48"/>
    <n v="8.33"/>
  </r>
  <r>
    <x v="2"/>
    <x v="10"/>
    <s v="RUB"/>
    <n v="13"/>
    <m/>
    <n v="88"/>
    <n v="14.77"/>
    <n v="17.7"/>
    <n v="230.07"/>
    <n v="1"/>
    <m/>
    <n v="230.07"/>
    <n v="7.69"/>
  </r>
  <r>
    <x v="2"/>
    <x v="11"/>
    <s v="RUB"/>
    <n v="14"/>
    <m/>
    <n v="62"/>
    <n v="22.58"/>
    <n v="20.94"/>
    <n v="293.2"/>
    <n v="0"/>
    <m/>
    <m/>
    <m/>
  </r>
  <r>
    <x v="2"/>
    <x v="12"/>
    <s v="RUB"/>
    <n v="18"/>
    <n v="1"/>
    <n v="99"/>
    <n v="18.18"/>
    <n v="19.440000000000001"/>
    <n v="349.85"/>
    <m/>
    <m/>
    <m/>
    <m/>
  </r>
  <r>
    <x v="3"/>
    <x v="7"/>
    <s v="RUB"/>
    <n v="12"/>
    <n v="1"/>
    <n v="89"/>
    <n v="13.48"/>
    <n v="22.32"/>
    <n v="267.81"/>
    <m/>
    <m/>
    <m/>
    <m/>
  </r>
  <r>
    <x v="3"/>
    <x v="13"/>
    <s v="RUB"/>
    <n v="35"/>
    <n v="3"/>
    <n v="287"/>
    <n v="12.2"/>
    <n v="20.57"/>
    <n v="719.98"/>
    <m/>
    <m/>
    <m/>
    <m/>
  </r>
  <r>
    <x v="3"/>
    <x v="14"/>
    <s v="RUB"/>
    <n v="23"/>
    <m/>
    <n v="178"/>
    <n v="12.92"/>
    <n v="22.3"/>
    <n v="512.9"/>
    <n v="3"/>
    <m/>
    <n v="170.97"/>
    <n v="13.04"/>
  </r>
  <r>
    <x v="3"/>
    <x v="8"/>
    <s v="RUB"/>
    <n v="30"/>
    <n v="1"/>
    <n v="276"/>
    <n v="10.87"/>
    <n v="18.47"/>
    <n v="554.02"/>
    <n v="3"/>
    <m/>
    <n v="184.67"/>
    <n v="10"/>
  </r>
  <r>
    <x v="3"/>
    <x v="10"/>
    <s v="RUB"/>
    <n v="39"/>
    <n v="2"/>
    <n v="280"/>
    <n v="13.93"/>
    <n v="17.559999999999999"/>
    <n v="684.9"/>
    <n v="4"/>
    <m/>
    <n v="171.22"/>
    <n v="10.26"/>
  </r>
  <r>
    <x v="3"/>
    <x v="15"/>
    <s v="RUB"/>
    <n v="13"/>
    <m/>
    <n v="139"/>
    <n v="9.35"/>
    <n v="16.29"/>
    <n v="211.78"/>
    <m/>
    <m/>
    <m/>
    <m/>
  </r>
  <r>
    <x v="3"/>
    <x v="16"/>
    <s v="RUB"/>
    <m/>
    <m/>
    <m/>
    <m/>
    <m/>
    <m/>
    <m/>
    <m/>
    <m/>
    <m/>
  </r>
  <r>
    <x v="3"/>
    <x v="17"/>
    <s v="RUB"/>
    <n v="9"/>
    <n v="1"/>
    <n v="104"/>
    <n v="8.65"/>
    <n v="21.46"/>
    <n v="193.11"/>
    <n v="1"/>
    <m/>
    <n v="193.11"/>
    <n v="11.11"/>
  </r>
  <r>
    <x v="3"/>
    <x v="18"/>
    <s v="RUB"/>
    <m/>
    <m/>
    <m/>
    <m/>
    <m/>
    <m/>
    <m/>
    <m/>
    <m/>
    <m/>
  </r>
  <r>
    <x v="0"/>
    <x v="3"/>
    <s v="RUB"/>
    <n v="7"/>
    <m/>
    <n v="35"/>
    <n v="20"/>
    <n v="29.85"/>
    <n v="208.97"/>
    <m/>
    <m/>
    <m/>
    <m/>
  </r>
  <r>
    <x v="0"/>
    <x v="4"/>
    <s v="RUB"/>
    <n v="10"/>
    <n v="2"/>
    <n v="66"/>
    <n v="15.15"/>
    <n v="52.3"/>
    <n v="522.97"/>
    <m/>
    <m/>
    <m/>
    <m/>
  </r>
  <r>
    <x v="1"/>
    <x v="0"/>
    <s v="RUB"/>
    <n v="12"/>
    <n v="2"/>
    <n v="50"/>
    <n v="24"/>
    <n v="32.4"/>
    <n v="388.86"/>
    <m/>
    <m/>
    <m/>
    <m/>
  </r>
  <r>
    <x v="1"/>
    <x v="1"/>
    <s v="RUB"/>
    <n v="11"/>
    <n v="1"/>
    <n v="64"/>
    <n v="17.190000000000001"/>
    <n v="25.78"/>
    <n v="283.61"/>
    <n v="1"/>
    <m/>
    <n v="283.61"/>
    <n v="9.09"/>
  </r>
  <r>
    <x v="1"/>
    <x v="19"/>
    <s v="RUB"/>
    <n v="14"/>
    <n v="2"/>
    <n v="102"/>
    <n v="13.73"/>
    <n v="49.63"/>
    <n v="694.83"/>
    <m/>
    <m/>
    <m/>
    <m/>
  </r>
  <r>
    <x v="1"/>
    <x v="6"/>
    <s v="RUB"/>
    <n v="7"/>
    <m/>
    <n v="42"/>
    <n v="16.670000000000002"/>
    <n v="27.35"/>
    <n v="191.42"/>
    <m/>
    <m/>
    <m/>
    <m/>
  </r>
  <r>
    <x v="0"/>
    <x v="19"/>
    <s v="RUB"/>
    <m/>
    <m/>
    <m/>
    <m/>
    <m/>
    <m/>
    <m/>
    <m/>
    <m/>
    <m/>
  </r>
  <r>
    <x v="1"/>
    <x v="7"/>
    <s v="RUB"/>
    <n v="3"/>
    <m/>
    <n v="14"/>
    <n v="21.43"/>
    <n v="17.989999999999998"/>
    <n v="53.97"/>
    <m/>
    <m/>
    <m/>
    <m/>
  </r>
  <r>
    <x v="2"/>
    <x v="7"/>
    <s v="RUB"/>
    <n v="4"/>
    <n v="5"/>
    <n v="30"/>
    <n v="13.33"/>
    <n v="18.77"/>
    <n v="75.08"/>
    <m/>
    <m/>
    <m/>
    <m/>
  </r>
  <r>
    <x v="2"/>
    <x v="20"/>
    <s v="RUB"/>
    <n v="5"/>
    <m/>
    <n v="41"/>
    <n v="12.2"/>
    <n v="22.28"/>
    <n v="111.42"/>
    <m/>
    <m/>
    <m/>
    <m/>
  </r>
  <r>
    <x v="2"/>
    <x v="13"/>
    <s v="RUB"/>
    <n v="9"/>
    <n v="3"/>
    <n v="60"/>
    <n v="15"/>
    <n v="20.99"/>
    <n v="188.93"/>
    <m/>
    <m/>
    <m/>
    <m/>
  </r>
  <r>
    <x v="2"/>
    <x v="14"/>
    <s v="RUB"/>
    <n v="2"/>
    <m/>
    <n v="18"/>
    <n v="11.11"/>
    <n v="22.54"/>
    <n v="45.07"/>
    <m/>
    <m/>
    <m/>
    <m/>
  </r>
  <r>
    <x v="2"/>
    <x v="21"/>
    <s v="RUB"/>
    <n v="9"/>
    <n v="1"/>
    <n v="70"/>
    <n v="12.86"/>
    <n v="18"/>
    <n v="162.01"/>
    <m/>
    <m/>
    <m/>
    <m/>
  </r>
  <r>
    <x v="2"/>
    <x v="15"/>
    <s v="RUB"/>
    <n v="2"/>
    <m/>
    <n v="27"/>
    <n v="7.41"/>
    <n v="17.95"/>
    <n v="35.9"/>
    <m/>
    <m/>
    <m/>
    <m/>
  </r>
  <r>
    <x v="2"/>
    <x v="17"/>
    <s v="RUB"/>
    <n v="4"/>
    <m/>
    <n v="18"/>
    <n v="22.22"/>
    <n v="17.350000000000001"/>
    <n v="69.41"/>
    <m/>
    <m/>
    <m/>
    <m/>
  </r>
  <r>
    <x v="2"/>
    <x v="22"/>
    <s v="RUB"/>
    <n v="14"/>
    <m/>
    <n v="64"/>
    <n v="21.88"/>
    <n v="20.74"/>
    <n v="290.33"/>
    <m/>
    <m/>
    <m/>
    <m/>
  </r>
  <r>
    <x v="2"/>
    <x v="18"/>
    <s v="RUB"/>
    <n v="11"/>
    <m/>
    <n v="103"/>
    <n v="10.68"/>
    <n v="20.29"/>
    <n v="223.2"/>
    <n v="1"/>
    <m/>
    <n v="223.2"/>
    <n v="9.09"/>
  </r>
  <r>
    <x v="3"/>
    <x v="20"/>
    <s v="RUB"/>
    <n v="15"/>
    <m/>
    <n v="106"/>
    <n v="14.15"/>
    <n v="20.05"/>
    <n v="300.76"/>
    <m/>
    <m/>
    <m/>
    <m/>
  </r>
  <r>
    <x v="3"/>
    <x v="23"/>
    <s v="RUB"/>
    <m/>
    <m/>
    <m/>
    <m/>
    <m/>
    <m/>
    <m/>
    <m/>
    <m/>
    <m/>
  </r>
  <r>
    <x v="3"/>
    <x v="21"/>
    <s v="RUB"/>
    <n v="31"/>
    <m/>
    <n v="285"/>
    <n v="10.88"/>
    <n v="20.64"/>
    <n v="639.82000000000005"/>
    <n v="5"/>
    <m/>
    <n v="127.96"/>
    <n v="16.13"/>
  </r>
  <r>
    <x v="3"/>
    <x v="9"/>
    <s v="RUB"/>
    <n v="24"/>
    <n v="5"/>
    <n v="143"/>
    <n v="16.78"/>
    <n v="17.399999999999999"/>
    <n v="417.54"/>
    <n v="7"/>
    <m/>
    <n v="59.65"/>
    <n v="29.17"/>
  </r>
  <r>
    <x v="3"/>
    <x v="22"/>
    <s v="RUB"/>
    <n v="26"/>
    <m/>
    <n v="136"/>
    <n v="19.12"/>
    <n v="19.39"/>
    <n v="504.17"/>
    <n v="1"/>
    <m/>
    <n v="504.17"/>
    <n v="3.85"/>
  </r>
  <r>
    <x v="3"/>
    <x v="11"/>
    <s v="RUB"/>
    <n v="18"/>
    <m/>
    <n v="141"/>
    <n v="12.77"/>
    <n v="22.41"/>
    <n v="403.31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1" dataCaption="Данные" updatedVersion="6" minRefreshableVersion="3" showMemberPropertyTips="0" useAutoFormatting="1" itemPrintTitles="1" createdVersion="6" indent="0" compact="0" compactData="0" gridDropZones="1">
  <location ref="B4:K10" firstHeaderRow="1" firstDataRow="2" firstDataCol="2"/>
  <pivotFields count="15">
    <pivotField axis="axisRow" compact="0" outline="0" subtotalTop="0" showAll="0" includeNewItemsInFilter="1">
      <items count="5">
        <item sd="0" x="1"/>
        <item sd="0" x="3"/>
        <item sd="0" x="0"/>
        <item sd="0" x="2"/>
        <item t="default"/>
      </items>
    </pivotField>
    <pivotField axis="axisRow" dataField="1" compact="0" outline="0" subtotalTop="0" showAll="0" includeNewItemsInFilter="1">
      <items count="22">
        <item x="0"/>
        <item x="1"/>
        <item x="2"/>
        <item x="3"/>
        <item x="4"/>
        <item x="5"/>
        <item x="6"/>
        <item x="10"/>
        <item x="11"/>
        <item x="12"/>
        <item x="13"/>
        <item x="14"/>
        <item x="15"/>
        <item x="16"/>
        <item x="17"/>
        <item x="18"/>
        <item x="19"/>
        <item x="20"/>
        <item x="7"/>
        <item x="8"/>
        <item x="9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</items>
    </pivotField>
    <pivotField compact="0" outline="0" subtotalTop="0" showAll="0" includeNewItemsInFilter="1" defaultSubtotal="0">
      <items count="6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</items>
    </pivotField>
    <pivotField compact="0" outline="0" subtotalTop="0" showAll="0" includeNewItemsInFilter="1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2">
    <field x="0"/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Количество дней" fld="1" subtotal="count" baseField="0" baseItem="0"/>
    <dataField name="Показы_" fld="2" baseField="0" baseItem="0"/>
    <dataField name="Клики_" fld="3" baseField="0" baseItem="0"/>
    <dataField name="CTR_(%)" fld="4" baseField="0" baseItem="0"/>
    <dataField name="Расход (руб.)" fld="5" baseField="0" baseItem="0" numFmtId="164"/>
    <dataField name="Ср. цена клика (руб.)_" fld="6" subtotal="average" baseField="0" baseItem="0" numFmtId="164"/>
    <dataField name="Ср. расход за день (руб.)_" fld="7" subtotal="average" baseField="0" baseItem="0" numFmtId="164"/>
    <dataField name="Ср. Время на сайте" fld="12" subtotal="average" baseField="0" baseItem="0" numFmtId="165"/>
  </dataFields>
  <formats count="46">
    <format dxfId="243">
      <pivotArea outline="0" fieldPosition="0">
        <references count="1">
          <reference field="4294967294" count="3" selected="0">
            <x v="4"/>
            <x v="5"/>
            <x v="6"/>
          </reference>
        </references>
      </pivotArea>
    </format>
    <format dxfId="242">
      <pivotArea dataOnly="0" labelOnly="1" outline="0" fieldPosition="0">
        <references count="1">
          <reference field="4294967294" count="6">
            <x v="1"/>
            <x v="2"/>
            <x v="3"/>
            <x v="4"/>
            <x v="5"/>
            <x v="6"/>
          </reference>
        </references>
      </pivotArea>
    </format>
    <format dxfId="241">
      <pivotArea field="1" type="button" dataOnly="0" labelOnly="1" outline="0" axis="axisRow" fieldPosition="1"/>
    </format>
    <format dxfId="240">
      <pivotArea outline="0" fieldPosition="0">
        <references count="1">
          <reference field="4294967294" count="1">
            <x v="7"/>
          </reference>
        </references>
      </pivotArea>
    </format>
    <format dxfId="239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38">
      <pivotArea field="14" type="button" dataOnly="0" labelOnly="1" outline="0"/>
    </format>
    <format dxfId="237">
      <pivotArea field="13" type="button" dataOnly="0" labelOnly="1" outline="0"/>
    </format>
    <format dxfId="2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5">
      <pivotArea field="-2" type="button" dataOnly="0" labelOnly="1" outline="0" axis="axisCol" fieldPosition="0"/>
    </format>
    <format dxfId="234">
      <pivotArea field="1" type="button" dataOnly="0" labelOnly="1" outline="0" axis="axisRow" fieldPosition="1"/>
    </format>
    <format dxfId="233">
      <pivotArea field="14" type="button" dataOnly="0" labelOnly="1" outline="0"/>
    </format>
    <format dxfId="232">
      <pivotArea field="13" type="button" dataOnly="0" labelOnly="1" outline="0"/>
    </format>
    <format dxfId="231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30">
      <pivotArea field="1" type="button" dataOnly="0" labelOnly="1" outline="0" axis="axisRow" fieldPosition="1"/>
    </format>
    <format dxfId="229">
      <pivotArea field="14" type="button" dataOnly="0" labelOnly="1" outline="0"/>
    </format>
    <format dxfId="228">
      <pivotArea field="13" type="button" dataOnly="0" labelOnly="1" outline="0"/>
    </format>
    <format dxfId="22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26">
      <pivotArea outline="0" fieldPosition="0">
        <references count="1">
          <reference field="0" count="1" selected="0">
            <x v="1"/>
          </reference>
        </references>
      </pivotArea>
    </format>
    <format dxfId="225">
      <pivotArea dataOnly="0" labelOnly="1" outline="0" offset="B256:IV256" fieldPosition="0">
        <references count="1">
          <reference field="0" count="1">
            <x v="1"/>
          </reference>
        </references>
      </pivotArea>
    </format>
    <format dxfId="224">
      <pivotArea outline="0" fieldPosition="0">
        <references count="1">
          <reference field="0" count="1" selected="0">
            <x v="3"/>
          </reference>
        </references>
      </pivotArea>
    </format>
    <format dxfId="223">
      <pivotArea dataOnly="0" labelOnly="1" outline="0" offset="B256:IV256" fieldPosition="0">
        <references count="1">
          <reference field="0" count="1">
            <x v="3"/>
          </reference>
        </references>
      </pivotArea>
    </format>
    <format dxfId="222">
      <pivotArea dataOnly="0" labelOnly="1" outline="0" offset="IV256" fieldPosition="0">
        <references count="1">
          <reference field="0" count="1">
            <x v="1"/>
          </reference>
        </references>
      </pivotArea>
    </format>
    <format dxfId="221">
      <pivotArea type="origin" dataOnly="0" labelOnly="1" outline="0" fieldPosition="0"/>
    </format>
    <format dxfId="220">
      <pivotArea field="-2" type="button" dataOnly="0" labelOnly="1" outline="0" axis="axisCol" fieldPosition="0"/>
    </format>
    <format dxfId="219">
      <pivotArea type="topRight" dataOnly="0" labelOnly="1" outline="0" fieldPosition="0"/>
    </format>
    <format dxfId="218">
      <pivotArea field="0" type="button" dataOnly="0" labelOnly="1" outline="0" axis="axisRow" fieldPosition="0"/>
    </format>
    <format dxfId="217">
      <pivotArea field="1" type="button" dataOnly="0" labelOnly="1" outline="0" axis="axisRow" fieldPosition="1"/>
    </format>
    <format dxfId="21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15">
      <pivotArea type="topRight" dataOnly="0" labelOnly="1" outline="0" offset="D1:F1" fieldPosition="0"/>
    </format>
    <format dxfId="214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213">
      <pivotArea type="all" dataOnly="0" outline="0" fieldPosition="0"/>
    </format>
    <format dxfId="212">
      <pivotArea outline="0" fieldPosition="0"/>
    </format>
    <format dxfId="211">
      <pivotArea type="origin" dataOnly="0" labelOnly="1" outline="0" fieldPosition="0"/>
    </format>
    <format dxfId="210">
      <pivotArea field="-2" type="button" dataOnly="0" labelOnly="1" outline="0" axis="axisCol" fieldPosition="0"/>
    </format>
    <format dxfId="209">
      <pivotArea type="topRight" dataOnly="0" labelOnly="1" outline="0" fieldPosition="0"/>
    </format>
    <format dxfId="208">
      <pivotArea field="0" type="button" dataOnly="0" labelOnly="1" outline="0" axis="axisRow" fieldPosition="0"/>
    </format>
    <format dxfId="207">
      <pivotArea field="1" type="button" dataOnly="0" labelOnly="1" outline="0" axis="axisRow" fieldPosition="1"/>
    </format>
    <format dxfId="206">
      <pivotArea dataOnly="0" labelOnly="1" outline="0" fieldPosition="0">
        <references count="1">
          <reference field="0" count="0"/>
        </references>
      </pivotArea>
    </format>
    <format dxfId="205">
      <pivotArea dataOnly="0" labelOnly="1" grandRow="1" outline="0" fieldPosition="0"/>
    </format>
    <format dxfId="204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03">
      <pivotArea dataOnly="0" labelOnly="1" outline="0" fieldPosition="0">
        <references count="1">
          <reference field="4294967294" count="7">
            <x v="1"/>
            <x v="2"/>
            <x v="3"/>
            <x v="4"/>
            <x v="5"/>
            <x v="6"/>
            <x v="7"/>
          </reference>
        </references>
      </pivotArea>
    </format>
    <format dxfId="20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1">
      <pivotArea field="-2" type="button" dataOnly="0" labelOnly="1" outline="0" axis="axisCol" fieldPosition="0"/>
    </format>
    <format dxfId="200">
      <pivotArea field="1" type="button" dataOnly="0" labelOnly="1" outline="0" axis="axisRow" fieldPosition="1"/>
    </format>
    <format dxfId="199">
      <pivotArea field="1" type="button" dataOnly="0" labelOnly="1" outline="0" axis="axisRow" fieldPosition="1"/>
    </format>
    <format dxfId="198">
      <pivotArea field="0" type="button" dataOnly="0" labelOnly="1" outline="0" axis="axisRow" fieldPosition="0"/>
    </format>
  </formats>
  <pivotTableStyleInfo name="PivotStyleMedium14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 таблица2" cacheId="0" applyNumberFormats="0" applyBorderFormats="0" applyFontFormats="0" applyPatternFormats="0" applyAlignmentFormats="0" applyWidthHeightFormats="1" dataCaption="Данные" updatedVersion="6" showMemberPropertyTips="0" useAutoFormatting="1" itemPrintTitles="1" createdVersion="1" indent="0" compact="0" compactData="0" gridDropZones="1">
  <location ref="A1:J7" firstHeaderRow="1" firstDataRow="2" firstDataCol="2"/>
  <pivotFields count="15">
    <pivotField axis="axisRow" compact="0" outline="0" subtotalTop="0" showAll="0" includeNewItemsInFilter="1">
      <items count="5">
        <item sd="0" x="1"/>
        <item sd="0" x="3"/>
        <item sd="0" x="0"/>
        <item sd="0" x="2"/>
        <item t="default"/>
      </items>
    </pivotField>
    <pivotField axis="axisRow" dataField="1" compact="0" outline="0" subtotalTop="0" showAll="0" includeNewItemsInFilter="1">
      <items count="27">
        <item x="5"/>
        <item x="6"/>
        <item x="7"/>
        <item x="8"/>
        <item x="9"/>
        <item x="10"/>
        <item x="11"/>
        <item x="15"/>
        <item x="16"/>
        <item x="17"/>
        <item x="18"/>
        <item x="19"/>
        <item x="20"/>
        <item x="21"/>
        <item x="22"/>
        <item x="23"/>
        <item x="24"/>
        <item x="25"/>
        <item x="0"/>
        <item x="1"/>
        <item x="2"/>
        <item x="3"/>
        <item x="4"/>
        <item x="12"/>
        <item x="13"/>
        <item x="14"/>
        <item t="default"/>
      </items>
    </pivotField>
    <pivotField dataField="1" compact="0" outline="0" subtotalTop="0" showAll="0" includeNewItemsInFilter="1">
      <items count="46">
        <item x="11"/>
        <item x="43"/>
        <item x="20"/>
        <item x="42"/>
        <item x="40"/>
        <item x="0"/>
        <item x="10"/>
        <item x="41"/>
        <item x="39"/>
        <item x="21"/>
        <item x="44"/>
        <item x="29"/>
        <item x="33"/>
        <item x="24"/>
        <item x="30"/>
        <item x="35"/>
        <item x="38"/>
        <item x="23"/>
        <item x="22"/>
        <item x="37"/>
        <item x="36"/>
        <item x="8"/>
        <item x="13"/>
        <item x="12"/>
        <item x="27"/>
        <item x="17"/>
        <item x="18"/>
        <item x="31"/>
        <item x="26"/>
        <item x="19"/>
        <item x="28"/>
        <item x="34"/>
        <item x="25"/>
        <item x="16"/>
        <item x="32"/>
        <item x="15"/>
        <item x="1"/>
        <item x="7"/>
        <item x="14"/>
        <item x="2"/>
        <item x="9"/>
        <item x="6"/>
        <item x="5"/>
        <item x="4"/>
        <item x="3"/>
        <item t="default"/>
      </items>
    </pivotField>
    <pivotField dataField="1" compact="0" outline="0" subtotalTop="0" showAll="0" includeNewItemsInFilter="1">
      <items count="23">
        <item x="4"/>
        <item x="3"/>
        <item x="20"/>
        <item x="12"/>
        <item x="21"/>
        <item x="9"/>
        <item x="16"/>
        <item x="14"/>
        <item x="17"/>
        <item x="18"/>
        <item x="8"/>
        <item x="15"/>
        <item x="11"/>
        <item x="13"/>
        <item x="19"/>
        <item x="1"/>
        <item x="7"/>
        <item x="2"/>
        <item x="6"/>
        <item x="5"/>
        <item x="10"/>
        <item x="0"/>
        <item t="default"/>
      </items>
    </pivotField>
    <pivotField dataField="1" compact="0" outline="0" subtotalTop="0" showAll="0" includeNewItemsInFilter="1">
      <items count="18">
        <item x="9"/>
        <item x="3"/>
        <item x="4"/>
        <item x="8"/>
        <item x="2"/>
        <item x="6"/>
        <item x="16"/>
        <item x="10"/>
        <item x="5"/>
        <item x="14"/>
        <item x="1"/>
        <item x="11"/>
        <item x="13"/>
        <item x="7"/>
        <item x="12"/>
        <item x="15"/>
        <item x="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compact="0" outline="0" subtotalTop="0" showAll="0" includeNewItemsInFilter="1" defaultSubtotal="0">
      <items count="6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</items>
    </pivotField>
    <pivotField compact="0" outline="0" subtotalTop="0" showAll="0" includeNewItemsInFilter="1" defaultSubtotal="0">
      <items count="2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</items>
    </pivotField>
  </pivotFields>
  <rowFields count="2">
    <field x="0"/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Количество дней" fld="1" subtotal="count" baseField="0" baseItem="0"/>
    <dataField name="Показы_" fld="2" baseField="1" baseItem="0"/>
    <dataField name="Клики_" fld="3" baseField="1" baseItem="0"/>
    <dataField name="CTR (%)_" fld="4" baseField="1" baseItem="0"/>
    <dataField name="Расход (руб.)_" fld="5" baseField="1" baseItem="0" numFmtId="164"/>
    <dataField name="Ср. цена клика_(руб.)" fld="6" subtotal="average" baseField="0" baseItem="0" numFmtId="164"/>
    <dataField name="Ср. расход за день (руб.)" fld="7" subtotal="average" baseField="0" baseItem="0" numFmtId="164"/>
    <dataField name="Ср. время на сайте" fld="12" subtotal="average" baseField="0" baseItem="0" numFmtId="165"/>
  </dataFields>
  <formats count="18">
    <format dxfId="182">
      <pivotArea field="-2" type="button" dataOnly="0" labelOnly="1" outline="0" axis="axisCol" fieldPosition="0"/>
    </format>
    <format dxfId="181">
      <pivotArea type="topRight" dataOnly="0" labelOnly="1" outline="0" fieldPosition="0"/>
    </format>
    <format dxfId="18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79">
      <pivotArea type="topRight" dataOnly="0" labelOnly="1" outline="0" offset="D1:F1" fieldPosition="0"/>
    </format>
    <format dxfId="178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177">
      <pivotArea type="topRight" dataOnly="0" labelOnly="1" outline="0" offset="D1:F1" fieldPosition="0"/>
    </format>
    <format dxfId="176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175">
      <pivotArea dataOnly="0" labelOnly="1" outline="0" fieldPosition="0">
        <references count="1">
          <reference field="4294967294" count="7">
            <x v="1"/>
            <x v="2"/>
            <x v="3"/>
            <x v="4"/>
            <x v="5"/>
            <x v="6"/>
            <x v="7"/>
          </reference>
        </references>
      </pivotArea>
    </format>
    <format dxfId="1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3">
      <pivotArea field="-2" type="button" dataOnly="0" labelOnly="1" outline="0" axis="axisCol" fieldPosition="0"/>
    </format>
    <format dxfId="172">
      <pivotArea dataOnly="0" labelOnly="1" outline="0" fieldPosition="0">
        <references count="1">
          <reference field="0" count="0"/>
        </references>
      </pivotArea>
    </format>
    <format dxfId="171">
      <pivotArea field="1" type="button" dataOnly="0" labelOnly="1" outline="0" axis="axisRow" fieldPosition="1"/>
    </format>
    <format dxfId="170">
      <pivotArea field="0" type="button" dataOnly="0" labelOnly="1" outline="0" axis="axisRow" fieldPosition="0"/>
    </format>
    <format dxfId="169">
      <pivotArea outline="0" fieldPosition="0">
        <references count="1">
          <reference field="4294967294" count="1" selected="0">
            <x v="6"/>
          </reference>
        </references>
      </pivotArea>
    </format>
    <format dxfId="168">
      <pivotArea outline="0" fieldPosition="0">
        <references count="1">
          <reference field="4294967294" count="2" selected="0">
            <x v="4"/>
            <x v="5"/>
          </reference>
        </references>
      </pivotArea>
    </format>
    <format dxfId="167">
      <pivotArea field="-2" type="button" dataOnly="0" labelOnly="1" outline="0" axis="axisCol" fieldPosition="0"/>
    </format>
    <format dxfId="166">
      <pivotArea type="topRight" dataOnly="0" labelOnly="1" outline="0" fieldPosition="0"/>
    </format>
    <format dxfId="16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Medium14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 таблица1" cacheId="34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4:L9" firstHeaderRow="0" firstDataRow="1" firstDataCol="1"/>
  <pivotFields count="13">
    <pivotField axis="axisRow" subtotalTop="0" showAll="0">
      <items count="5">
        <item sd="0" x="0"/>
        <item sd="0" x="3"/>
        <item sd="0" x="1"/>
        <item sd="0" x="2"/>
        <item t="default"/>
      </items>
    </pivotField>
    <pivotField axis="axisRow" dataField="1" numFmtId="14" subtotalTop="0" showAll="0">
      <items count="25">
        <item x="0"/>
        <item x="1"/>
        <item x="3"/>
        <item x="4"/>
        <item x="2"/>
        <item x="5"/>
        <item x="19"/>
        <item x="6"/>
        <item x="7"/>
        <item x="20"/>
        <item x="13"/>
        <item x="14"/>
        <item x="23"/>
        <item x="21"/>
        <item x="8"/>
        <item x="9"/>
        <item x="10"/>
        <item x="15"/>
        <item x="16"/>
        <item x="17"/>
        <item x="22"/>
        <item x="11"/>
        <item x="12"/>
        <item x="18"/>
        <item t="default"/>
      </items>
    </pivotField>
    <pivotField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subtotalTop="0" showAll="0"/>
    <pivotField dataField="1" subtotalTop="0" showAll="0"/>
    <pivotField dataField="1" subtotalTop="0" showAll="0"/>
  </pivotFields>
  <rowFields count="2">
    <field x="0"/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Дней" fld="1" subtotal="count" baseField="0" baseItem="0"/>
    <dataField name="Показы_" fld="5" baseField="0" baseItem="0"/>
    <dataField name="Kлики_" fld="3" baseField="0" baseItem="0"/>
    <dataField name="Недейств._клики" fld="4" baseField="1" baseItem="6"/>
    <dataField name="CTR%" fld="6" subtotal="average" baseField="1" baseItem="6" numFmtId="2"/>
    <dataField name="Ср. цена за клик" fld="7" subtotal="average" baseField="1" baseItem="19" numFmtId="164"/>
    <dataField name="Стоимость_" fld="8" baseField="1" baseItem="19" numFmtId="164"/>
    <dataField name="Конверсии_" fld="9" baseField="1" baseItem="19"/>
    <dataField name="% конверсии" fld="12" subtotal="average" baseField="0" baseItem="1" numFmtId="2"/>
    <dataField name="Стоимость/конв" fld="11" baseField="0" baseItem="1" numFmtId="164"/>
  </dataFields>
  <formats count="6">
    <format dxfId="149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4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47">
      <pivotArea outline="0" collapsedLevelsAreSubtotals="1" fieldPosition="0">
        <references count="1">
          <reference field="4294967294" count="2" selected="0">
            <x v="5"/>
            <x v="6"/>
          </reference>
        </references>
      </pivotArea>
    </format>
    <format dxfId="146">
      <pivotArea dataOnly="0" labelOnly="1" outline="0" fieldPosition="0">
        <references count="1">
          <reference field="4294967294" count="2">
            <x v="5"/>
            <x v="6"/>
          </reference>
        </references>
      </pivotArea>
    </format>
    <format dxfId="125">
      <pivotArea outline="0" fieldPosition="0">
        <references count="1">
          <reference field="4294967294" count="1">
            <x v="9"/>
          </reference>
        </references>
      </pivotArea>
    </format>
    <format dxfId="94">
      <pivotArea outline="0" fieldPosition="0">
        <references count="1">
          <reference field="4294967294" count="1">
            <x v="8"/>
          </reference>
        </references>
      </pivotArea>
    </format>
  </formats>
  <pivotTableStyleInfo name="PivotStyleDark7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 таблица2" cacheId="3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3:L8" firstHeaderRow="0" firstDataRow="1" firstDataCol="1"/>
  <pivotFields count="14">
    <pivotField axis="axisRow" showAll="0">
      <items count="5">
        <item sd="0" x="0"/>
        <item sd="0" x="3"/>
        <item sd="0" x="1"/>
        <item sd="0" x="2"/>
        <item t="default"/>
      </items>
    </pivotField>
    <pivotField axis="axisRow" dataField="1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dataField="1"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0"/>
    <field x="13"/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Дней" fld="1" subtotal="count" baseField="0" baseItem="0"/>
    <dataField name="Показы_" fld="5" baseField="0" baseItem="0"/>
    <dataField name="Kлики_" fld="3" baseField="0" baseItem="0"/>
    <dataField name="Недейств._клики" fld="4" baseField="0" baseItem="0"/>
    <dataField name="CTR %" fld="6" subtotal="average" baseField="0" baseItem="0" numFmtId="2"/>
    <dataField name="Ср. цена за клик" fld="7" subtotal="average" baseField="0" baseItem="0" numFmtId="164"/>
    <dataField name="Стоимость_" fld="8" baseField="0" baseItem="0" numFmtId="164"/>
    <dataField name="Конверсии." fld="9" baseField="0" baseItem="0"/>
    <dataField name="% конверсии" fld="12" subtotal="average" baseField="0" baseItem="0" numFmtId="2"/>
    <dataField name="Стоимость/конв" fld="11" baseField="0" baseItem="2" numFmtId="164"/>
  </dataField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5:M48" totalsRowShown="0" headerRowDxfId="197" dataDxfId="196">
  <autoFilter ref="A5:M48"/>
  <tableColumns count="13">
    <tableColumn id="1" name="Кампания" dataDxfId="195"/>
    <tableColumn id="2" name="Дата" dataDxfId="194"/>
    <tableColumn id="3" name="Показы" dataDxfId="193"/>
    <tableColumn id="4" name="Клики" dataDxfId="192"/>
    <tableColumn id="5" name="CTR (%)" dataDxfId="191"/>
    <tableColumn id="6" name="* Расход (руб.)" dataDxfId="190"/>
    <tableColumn id="7" name="* Ср. цена клика (руб.)" dataDxfId="189"/>
    <tableColumn id="8" name="* Ср. расход за день (руб.)" dataDxfId="188"/>
    <tableColumn id="9" name="Глубина (стр.)" dataDxfId="187"/>
    <tableColumn id="10" name="Конверсии" dataDxfId="186"/>
    <tableColumn id="11" name="Конверсия (%)" dataDxfId="185"/>
    <tableColumn id="12" name="* Цена цели (руб.)" dataDxfId="184"/>
    <tableColumn id="13" name="Время на сайте" dataDxfId="18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5:M56" totalsRowShown="0" headerRowDxfId="164" dataDxfId="163">
  <autoFilter ref="A5:M56"/>
  <tableColumns count="13">
    <tableColumn id="1" name="Кампания" dataDxfId="162"/>
    <tableColumn id="2" name="Дата" dataDxfId="161"/>
    <tableColumn id="3" name="Показы" dataDxfId="160"/>
    <tableColumn id="4" name="Клики" dataDxfId="159"/>
    <tableColumn id="5" name="CTR (%)" dataDxfId="158"/>
    <tableColumn id="6" name="* Расход (руб.)" dataDxfId="157"/>
    <tableColumn id="7" name="* Ср. цена клика (руб.)" dataDxfId="156"/>
    <tableColumn id="8" name="* Ср. расход за день (руб.)" dataDxfId="155"/>
    <tableColumn id="9" name="Глубина (стр.)" dataDxfId="154"/>
    <tableColumn id="10" name="Конверсии" dataDxfId="153"/>
    <tableColumn id="11" name="Конверсия (%)" dataDxfId="152"/>
    <tableColumn id="12" name="* Цена цели (руб.)" dataDxfId="151"/>
    <tableColumn id="13" name="Время на сайте" dataDxfId="150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3:M49" totalsRowShown="0">
  <autoFilter ref="A3:M49"/>
  <tableColumns count="13">
    <tableColumn id="1" name="Кампания"/>
    <tableColumn id="2" name="День" dataDxfId="93"/>
    <tableColumn id="3" name="Валюта"/>
    <tableColumn id="4" name="Kлики"/>
    <tableColumn id="5" name="Недейств. клики"/>
    <tableColumn id="6" name="Показы"/>
    <tableColumn id="7" name="CTR"/>
    <tableColumn id="8" name="Средняя цена за клик"/>
    <tableColumn id="9" name="Стоимость"/>
    <tableColumn id="10" name="Конверсии"/>
    <tableColumn id="11" name="Конверсии по показам"/>
    <tableColumn id="12" name="Стоимость/конв."/>
    <tableColumn id="13" name="Коэфф. конверсии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3:M66" totalsRowShown="0">
  <autoFilter ref="A3:M66"/>
  <tableColumns count="13">
    <tableColumn id="1" name="Кампания"/>
    <tableColumn id="2" name="День" dataDxfId="92"/>
    <tableColumn id="3" name="Валюта"/>
    <tableColumn id="4" name="Kлики"/>
    <tableColumn id="5" name="Недейств. клики"/>
    <tableColumn id="6" name="Показы"/>
    <tableColumn id="7" name="CTR"/>
    <tableColumn id="8" name="Средняя цена за клик"/>
    <tableColumn id="9" name="Стоимость"/>
    <tableColumn id="10" name="Конверсии"/>
    <tableColumn id="11" name="Конверсии по показам"/>
    <tableColumn id="12" name="Стоимость/конв."/>
    <tableColumn id="13" name="Коэфф. конверсии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4:K10"/>
  <sheetViews>
    <sheetView workbookViewId="0">
      <selection activeCell="C23" sqref="C23"/>
    </sheetView>
  </sheetViews>
  <sheetFormatPr defaultRowHeight="12.75" x14ac:dyDescent="0.2"/>
  <cols>
    <col min="2" max="2" width="44.42578125" bestFit="1" customWidth="1"/>
    <col min="3" max="3" width="7.28515625" customWidth="1"/>
    <col min="4" max="4" width="15" bestFit="1" customWidth="1"/>
    <col min="5" max="5" width="7.7109375" bestFit="1" customWidth="1"/>
    <col min="6" max="6" width="6.7109375" bestFit="1" customWidth="1"/>
    <col min="7" max="7" width="7.42578125" bestFit="1" customWidth="1"/>
    <col min="8" max="8" width="11.42578125" bestFit="1" customWidth="1"/>
    <col min="9" max="9" width="18.85546875" bestFit="1" customWidth="1"/>
    <col min="10" max="10" width="22" bestFit="1" customWidth="1"/>
    <col min="11" max="13" width="16.28515625" bestFit="1" customWidth="1"/>
    <col min="14" max="173" width="26.28515625" bestFit="1" customWidth="1"/>
    <col min="174" max="174" width="22.140625" bestFit="1" customWidth="1"/>
    <col min="175" max="175" width="13.85546875" bestFit="1" customWidth="1"/>
    <col min="176" max="176" width="12.140625" bestFit="1" customWidth="1"/>
    <col min="177" max="177" width="12.85546875" bestFit="1" customWidth="1"/>
    <col min="178" max="178" width="18.28515625" bestFit="1" customWidth="1"/>
    <col min="179" max="179" width="26.85546875" bestFit="1" customWidth="1"/>
    <col min="180" max="180" width="31" bestFit="1" customWidth="1"/>
  </cols>
  <sheetData>
    <row r="4" spans="2:11" x14ac:dyDescent="0.2">
      <c r="B4" s="16"/>
      <c r="C4" s="16"/>
      <c r="D4" s="21" t="s">
        <v>41</v>
      </c>
      <c r="E4" s="16"/>
      <c r="F4" s="16"/>
      <c r="G4" s="16"/>
      <c r="H4" s="16"/>
      <c r="I4" s="16"/>
      <c r="J4" s="16"/>
      <c r="K4" s="16"/>
    </row>
    <row r="5" spans="2:11" x14ac:dyDescent="0.2">
      <c r="B5" s="21" t="s">
        <v>14</v>
      </c>
      <c r="C5" s="15" t="s">
        <v>15</v>
      </c>
      <c r="D5" s="20" t="s">
        <v>48</v>
      </c>
      <c r="E5" s="20" t="s">
        <v>42</v>
      </c>
      <c r="F5" s="20" t="s">
        <v>43</v>
      </c>
      <c r="G5" s="20" t="s">
        <v>44</v>
      </c>
      <c r="H5" s="20" t="s">
        <v>45</v>
      </c>
      <c r="I5" s="20" t="s">
        <v>46</v>
      </c>
      <c r="J5" s="20" t="s">
        <v>47</v>
      </c>
      <c r="K5" s="20" t="s">
        <v>50</v>
      </c>
    </row>
    <row r="6" spans="2:11" x14ac:dyDescent="0.2">
      <c r="B6" s="11" t="s">
        <v>25</v>
      </c>
      <c r="C6" s="11"/>
      <c r="D6" s="17">
        <v>9</v>
      </c>
      <c r="E6" s="17">
        <v>89364</v>
      </c>
      <c r="F6" s="17">
        <v>57</v>
      </c>
      <c r="G6" s="17">
        <v>0.35000000000000003</v>
      </c>
      <c r="H6" s="18">
        <v>2008.3</v>
      </c>
      <c r="I6" s="18">
        <v>42.69</v>
      </c>
      <c r="J6" s="18">
        <v>334.71666666666664</v>
      </c>
      <c r="K6" s="19">
        <v>7.4797453703703701E-4</v>
      </c>
    </row>
    <row r="7" spans="2:11" x14ac:dyDescent="0.2">
      <c r="B7" s="11" t="s">
        <v>38</v>
      </c>
      <c r="C7" s="11"/>
      <c r="D7" s="17">
        <v>12</v>
      </c>
      <c r="E7" s="17">
        <v>28359</v>
      </c>
      <c r="F7" s="17">
        <v>32</v>
      </c>
      <c r="G7" s="17">
        <v>0.64</v>
      </c>
      <c r="H7" s="18">
        <v>1046.3799999999999</v>
      </c>
      <c r="I7" s="18">
        <v>34.612000000000002</v>
      </c>
      <c r="J7" s="18">
        <v>209.27599999999998</v>
      </c>
      <c r="K7" s="19">
        <v>1.1018518518518517E-3</v>
      </c>
    </row>
    <row r="8" spans="2:11" x14ac:dyDescent="0.2">
      <c r="B8" s="11" t="s">
        <v>16</v>
      </c>
      <c r="C8" s="11"/>
      <c r="D8" s="17">
        <v>9</v>
      </c>
      <c r="E8" s="17">
        <v>312461</v>
      </c>
      <c r="F8" s="17">
        <v>182</v>
      </c>
      <c r="G8" s="17">
        <v>0.43000000000000005</v>
      </c>
      <c r="H8" s="18">
        <v>2011.44</v>
      </c>
      <c r="I8" s="18">
        <v>11.144999999999998</v>
      </c>
      <c r="J8" s="18">
        <v>335.24</v>
      </c>
      <c r="K8" s="19">
        <v>6.8576388888888886E-4</v>
      </c>
    </row>
    <row r="9" spans="2:11" x14ac:dyDescent="0.2">
      <c r="B9" s="11" t="s">
        <v>26</v>
      </c>
      <c r="C9" s="11"/>
      <c r="D9" s="17">
        <v>13</v>
      </c>
      <c r="E9" s="17">
        <v>77737</v>
      </c>
      <c r="F9" s="17">
        <v>96</v>
      </c>
      <c r="G9" s="17">
        <v>2.4200000000000004</v>
      </c>
      <c r="H9" s="18">
        <v>2962.7</v>
      </c>
      <c r="I9" s="18">
        <v>29.780999999999995</v>
      </c>
      <c r="J9" s="18">
        <v>296.27</v>
      </c>
      <c r="K9" s="19">
        <v>1.0343013468013468E-3</v>
      </c>
    </row>
    <row r="10" spans="2:11" x14ac:dyDescent="0.2">
      <c r="B10" s="11" t="s">
        <v>40</v>
      </c>
      <c r="C10" s="11"/>
      <c r="D10" s="17">
        <v>43</v>
      </c>
      <c r="E10" s="17">
        <v>507921</v>
      </c>
      <c r="F10" s="17">
        <v>367</v>
      </c>
      <c r="G10" s="17">
        <v>3.8400000000000003</v>
      </c>
      <c r="H10" s="18">
        <v>8028.8200000000006</v>
      </c>
      <c r="I10" s="18">
        <v>29.402962962962963</v>
      </c>
      <c r="J10" s="18">
        <v>297.36370370370372</v>
      </c>
      <c r="K10" s="19">
        <v>8.8614004629629633E-4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M50"/>
  <sheetViews>
    <sheetView workbookViewId="0">
      <pane ySplit="5" topLeftCell="A6" activePane="bottomLeft" state="frozen"/>
      <selection pane="bottomLeft" activeCell="I26" sqref="I26"/>
    </sheetView>
  </sheetViews>
  <sheetFormatPr defaultRowHeight="12.75" x14ac:dyDescent="0.2"/>
  <cols>
    <col min="1" max="1" width="36.140625" customWidth="1"/>
    <col min="2" max="2" width="17.7109375" customWidth="1"/>
    <col min="3" max="5" width="10.7109375" customWidth="1"/>
    <col min="6" max="6" width="14.5703125" customWidth="1"/>
    <col min="7" max="7" width="20.85546875" customWidth="1"/>
    <col min="8" max="8" width="23.85546875" customWidth="1"/>
    <col min="9" max="9" width="14.28515625" customWidth="1"/>
    <col min="10" max="10" width="12" customWidth="1"/>
    <col min="11" max="11" width="14.7109375" customWidth="1"/>
    <col min="12" max="12" width="17.42578125" customWidth="1"/>
    <col min="13" max="13" width="10.7109375" style="7" customWidth="1"/>
  </cols>
  <sheetData>
    <row r="1" spans="1:13" x14ac:dyDescent="0.2">
      <c r="A1" s="1" t="s">
        <v>0</v>
      </c>
    </row>
    <row r="2" spans="1:13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3" x14ac:dyDescent="0.2">
      <c r="A3" s="2" t="s">
        <v>13</v>
      </c>
      <c r="B3" s="2">
        <v>446.05</v>
      </c>
      <c r="C3" s="2">
        <v>507921</v>
      </c>
      <c r="D3" s="2">
        <v>362</v>
      </c>
      <c r="E3" s="2">
        <v>7.0000000000000007E-2</v>
      </c>
      <c r="F3" s="2">
        <v>8028.82</v>
      </c>
      <c r="G3" s="2">
        <v>22.18</v>
      </c>
      <c r="H3" s="2">
        <v>446.05</v>
      </c>
      <c r="I3" s="2">
        <v>1.07</v>
      </c>
      <c r="J3" s="2">
        <v>111</v>
      </c>
      <c r="K3" s="2">
        <v>30.66</v>
      </c>
      <c r="L3" s="2">
        <v>72.33</v>
      </c>
    </row>
    <row r="5" spans="1:13" x14ac:dyDescent="0.2">
      <c r="A5" s="2" t="s">
        <v>14</v>
      </c>
      <c r="B5" s="2" t="s">
        <v>15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8" t="s">
        <v>49</v>
      </c>
    </row>
    <row r="6" spans="1:13" x14ac:dyDescent="0.2">
      <c r="A6" s="3" t="s">
        <v>16</v>
      </c>
      <c r="B6" s="3" t="s">
        <v>17</v>
      </c>
      <c r="C6" s="2">
        <v>97672</v>
      </c>
      <c r="D6" s="2">
        <v>45</v>
      </c>
      <c r="E6" s="2">
        <v>0.05</v>
      </c>
      <c r="F6" s="2">
        <v>525</v>
      </c>
      <c r="G6" s="2">
        <v>11.67</v>
      </c>
      <c r="H6" s="2">
        <v>525</v>
      </c>
      <c r="I6" s="2">
        <v>1.03</v>
      </c>
      <c r="J6" s="2">
        <v>2</v>
      </c>
      <c r="K6" s="2">
        <v>4.4400000000000004</v>
      </c>
      <c r="L6" s="2">
        <v>262.5</v>
      </c>
      <c r="M6" s="8">
        <v>2.6620370370370372E-4</v>
      </c>
    </row>
    <row r="7" spans="1:13" x14ac:dyDescent="0.2">
      <c r="A7" s="3" t="s">
        <v>16</v>
      </c>
      <c r="B7" s="3" t="s">
        <v>18</v>
      </c>
      <c r="C7" s="2">
        <v>73377</v>
      </c>
      <c r="D7" s="2">
        <v>37</v>
      </c>
      <c r="E7" s="2">
        <v>0.05</v>
      </c>
      <c r="F7" s="2">
        <v>402.06</v>
      </c>
      <c r="G7" s="2">
        <v>10.87</v>
      </c>
      <c r="H7" s="2">
        <v>402.06</v>
      </c>
      <c r="I7" s="2">
        <v>1.07</v>
      </c>
      <c r="J7" s="2">
        <v>6</v>
      </c>
      <c r="K7" s="2">
        <v>16.22</v>
      </c>
      <c r="L7" s="2">
        <v>67.010000000000005</v>
      </c>
      <c r="M7" s="8">
        <v>2.3148148148148146E-4</v>
      </c>
    </row>
    <row r="8" spans="1:13" x14ac:dyDescent="0.2">
      <c r="A8" s="3" t="s">
        <v>16</v>
      </c>
      <c r="B8" s="3" t="s">
        <v>19</v>
      </c>
      <c r="C8" s="2">
        <v>63892</v>
      </c>
      <c r="D8" s="2">
        <v>32</v>
      </c>
      <c r="E8" s="2">
        <v>0.05</v>
      </c>
      <c r="F8" s="2">
        <v>346.88</v>
      </c>
      <c r="G8" s="2">
        <v>10.84</v>
      </c>
      <c r="H8" s="2">
        <v>346.88</v>
      </c>
      <c r="I8" s="2">
        <v>1</v>
      </c>
      <c r="J8" s="2">
        <v>9</v>
      </c>
      <c r="K8" s="2">
        <v>28.12</v>
      </c>
      <c r="L8" s="2">
        <v>38.54</v>
      </c>
      <c r="M8" s="8">
        <v>2.4305555555555552E-4</v>
      </c>
    </row>
    <row r="9" spans="1:13" x14ac:dyDescent="0.2">
      <c r="A9" s="3" t="s">
        <v>16</v>
      </c>
      <c r="B9" s="3" t="s">
        <v>20</v>
      </c>
      <c r="C9" s="2">
        <v>20783</v>
      </c>
      <c r="D9" s="2">
        <v>12</v>
      </c>
      <c r="E9" s="2">
        <v>0.06</v>
      </c>
      <c r="F9" s="2">
        <v>146.61000000000001</v>
      </c>
      <c r="G9" s="2">
        <v>12.22</v>
      </c>
      <c r="H9" s="2">
        <v>146.61000000000001</v>
      </c>
      <c r="I9" s="2">
        <v>1.22</v>
      </c>
      <c r="J9" s="2">
        <v>3</v>
      </c>
      <c r="K9" s="2">
        <v>25</v>
      </c>
      <c r="L9" s="2">
        <v>48.87</v>
      </c>
      <c r="M9" s="8">
        <v>2.9861111111111113E-3</v>
      </c>
    </row>
    <row r="10" spans="1:13" x14ac:dyDescent="0.2">
      <c r="A10" s="3" t="s">
        <v>16</v>
      </c>
      <c r="B10" s="3" t="s">
        <v>21</v>
      </c>
      <c r="C10" s="2">
        <v>5441</v>
      </c>
      <c r="D10" s="2">
        <v>7</v>
      </c>
      <c r="E10" s="2">
        <v>0.13</v>
      </c>
      <c r="F10" s="2">
        <v>71.55</v>
      </c>
      <c r="G10" s="2">
        <v>10.220000000000001</v>
      </c>
      <c r="H10" s="2">
        <v>71.55</v>
      </c>
      <c r="I10" s="2">
        <v>1</v>
      </c>
      <c r="J10" s="2">
        <v>2</v>
      </c>
      <c r="K10" s="2">
        <v>28.57</v>
      </c>
      <c r="L10" s="2">
        <v>35.770000000000003</v>
      </c>
      <c r="M10" s="8">
        <v>8.449074074074075E-4</v>
      </c>
    </row>
    <row r="11" spans="1:13" x14ac:dyDescent="0.2">
      <c r="A11" s="3" t="s">
        <v>16</v>
      </c>
      <c r="B11" s="3" t="s">
        <v>22</v>
      </c>
      <c r="C11" s="2">
        <v>51253</v>
      </c>
      <c r="D11" s="2">
        <v>47</v>
      </c>
      <c r="E11" s="2">
        <v>0.09</v>
      </c>
      <c r="F11" s="2">
        <v>519.34</v>
      </c>
      <c r="G11" s="2">
        <v>11.05</v>
      </c>
      <c r="H11" s="2">
        <v>519.34</v>
      </c>
      <c r="I11" s="2">
        <v>1.07</v>
      </c>
      <c r="J11" s="2">
        <v>13</v>
      </c>
      <c r="K11" s="2">
        <v>27.66</v>
      </c>
      <c r="L11" s="2">
        <v>39.950000000000003</v>
      </c>
      <c r="M11" s="8">
        <v>6.4814814814814813E-4</v>
      </c>
    </row>
    <row r="12" spans="1:13" x14ac:dyDescent="0.2">
      <c r="A12" s="3" t="s">
        <v>16</v>
      </c>
      <c r="B12" s="3" t="s">
        <v>23</v>
      </c>
      <c r="C12" s="2">
        <v>43</v>
      </c>
      <c r="D12" s="2"/>
      <c r="E12" s="2"/>
      <c r="F12" s="2"/>
      <c r="G12" s="2"/>
      <c r="H12" s="2"/>
      <c r="I12" s="2"/>
      <c r="J12" s="2"/>
      <c r="K12" s="2"/>
      <c r="L12" s="2"/>
      <c r="M12" s="8"/>
    </row>
    <row r="13" spans="1:13" x14ac:dyDescent="0.2">
      <c r="A13" s="3" t="s">
        <v>16</v>
      </c>
      <c r="B13" s="10">
        <v>44247</v>
      </c>
      <c r="C13" s="6"/>
      <c r="D13" s="6">
        <v>1</v>
      </c>
      <c r="E13" s="6"/>
      <c r="F13" s="6"/>
      <c r="G13" s="6"/>
      <c r="H13" s="6"/>
      <c r="I13" s="6"/>
      <c r="J13" s="6"/>
      <c r="K13" s="6"/>
      <c r="L13" s="6"/>
      <c r="M13" s="12">
        <v>2.199074074074074E-4</v>
      </c>
    </row>
    <row r="14" spans="1:13" x14ac:dyDescent="0.2">
      <c r="A14" s="3" t="s">
        <v>16</v>
      </c>
      <c r="B14" s="10">
        <v>44248</v>
      </c>
      <c r="C14" s="6"/>
      <c r="D14" s="6">
        <v>1</v>
      </c>
      <c r="E14" s="6"/>
      <c r="F14" s="6"/>
      <c r="G14" s="6"/>
      <c r="H14" s="6"/>
      <c r="I14" s="6"/>
      <c r="J14" s="6"/>
      <c r="K14" s="6"/>
      <c r="L14" s="6"/>
      <c r="M14" s="12">
        <v>4.6296296296296294E-5</v>
      </c>
    </row>
    <row r="15" spans="1:13" x14ac:dyDescent="0.2">
      <c r="A15" s="3" t="s">
        <v>25</v>
      </c>
      <c r="B15" s="3" t="s">
        <v>17</v>
      </c>
      <c r="C15" s="2">
        <v>31510</v>
      </c>
      <c r="D15" s="2">
        <v>17</v>
      </c>
      <c r="E15" s="2">
        <v>0.05</v>
      </c>
      <c r="F15" s="2">
        <v>525</v>
      </c>
      <c r="G15" s="2">
        <v>30.88</v>
      </c>
      <c r="H15" s="2">
        <v>525</v>
      </c>
      <c r="I15" s="2">
        <v>1.07</v>
      </c>
      <c r="J15" s="2">
        <v>3</v>
      </c>
      <c r="K15" s="2">
        <v>17.649999999999999</v>
      </c>
      <c r="L15" s="2">
        <v>175</v>
      </c>
      <c r="M15" s="8">
        <v>3.3564814814814812E-4</v>
      </c>
    </row>
    <row r="16" spans="1:13" x14ac:dyDescent="0.2">
      <c r="A16" s="3" t="s">
        <v>25</v>
      </c>
      <c r="B16" s="3" t="s">
        <v>18</v>
      </c>
      <c r="C16" s="2">
        <v>17949</v>
      </c>
      <c r="D16" s="2">
        <v>9</v>
      </c>
      <c r="E16" s="2">
        <v>0.05</v>
      </c>
      <c r="F16" s="2">
        <v>272.82</v>
      </c>
      <c r="G16" s="2">
        <v>30.31</v>
      </c>
      <c r="H16" s="2">
        <v>272.82</v>
      </c>
      <c r="I16" s="2">
        <v>1</v>
      </c>
      <c r="J16" s="2">
        <v>5</v>
      </c>
      <c r="K16" s="2">
        <v>55.56</v>
      </c>
      <c r="L16" s="2">
        <v>54.56</v>
      </c>
      <c r="M16" s="8">
        <v>1.3310185185185185E-3</v>
      </c>
    </row>
    <row r="17" spans="1:13" x14ac:dyDescent="0.2">
      <c r="A17" s="3" t="s">
        <v>25</v>
      </c>
      <c r="B17" s="3" t="s">
        <v>19</v>
      </c>
      <c r="C17" s="2">
        <v>13137</v>
      </c>
      <c r="D17" s="2">
        <v>9</v>
      </c>
      <c r="E17" s="2">
        <v>7.0000000000000007E-2</v>
      </c>
      <c r="F17" s="2">
        <v>507.34</v>
      </c>
      <c r="G17" s="2">
        <v>56.37</v>
      </c>
      <c r="H17" s="2">
        <v>507.34</v>
      </c>
      <c r="I17" s="2">
        <v>1.1200000000000001</v>
      </c>
      <c r="J17" s="2">
        <v>3</v>
      </c>
      <c r="K17" s="2">
        <v>33.33</v>
      </c>
      <c r="L17" s="2">
        <v>169.11</v>
      </c>
      <c r="M17" s="8">
        <v>1.3888888888888889E-3</v>
      </c>
    </row>
    <row r="18" spans="1:13" x14ac:dyDescent="0.2">
      <c r="A18" s="3" t="s">
        <v>25</v>
      </c>
      <c r="B18" s="3" t="s">
        <v>20</v>
      </c>
      <c r="C18" s="2">
        <v>6792</v>
      </c>
      <c r="D18" s="2">
        <v>1</v>
      </c>
      <c r="E18" s="2">
        <v>0.01</v>
      </c>
      <c r="F18" s="2">
        <v>74.64</v>
      </c>
      <c r="G18" s="2">
        <v>74.64</v>
      </c>
      <c r="H18" s="2">
        <v>74.64</v>
      </c>
      <c r="I18" s="2">
        <v>1</v>
      </c>
      <c r="J18" s="2"/>
      <c r="K18" s="2"/>
      <c r="L18" s="2"/>
      <c r="M18" s="8">
        <v>1.7361111111111112E-4</v>
      </c>
    </row>
    <row r="19" spans="1:13" x14ac:dyDescent="0.2">
      <c r="A19" s="3" t="s">
        <v>25</v>
      </c>
      <c r="B19" s="3" t="s">
        <v>21</v>
      </c>
      <c r="C19" s="2">
        <v>7763</v>
      </c>
      <c r="D19" s="2">
        <v>4</v>
      </c>
      <c r="E19" s="2">
        <v>0.05</v>
      </c>
      <c r="F19" s="2">
        <v>120.2</v>
      </c>
      <c r="G19" s="2">
        <v>30.05</v>
      </c>
      <c r="H19" s="2">
        <v>120.2</v>
      </c>
      <c r="I19" s="2">
        <v>1</v>
      </c>
      <c r="J19" s="2">
        <v>1</v>
      </c>
      <c r="K19" s="2">
        <v>25</v>
      </c>
      <c r="L19" s="2">
        <v>120.2</v>
      </c>
      <c r="M19" s="8">
        <v>7.291666666666667E-4</v>
      </c>
    </row>
    <row r="20" spans="1:13" x14ac:dyDescent="0.2">
      <c r="A20" s="3" t="s">
        <v>25</v>
      </c>
      <c r="B20" s="3" t="s">
        <v>22</v>
      </c>
      <c r="C20" s="2">
        <v>12208</v>
      </c>
      <c r="D20" s="2">
        <v>15</v>
      </c>
      <c r="E20" s="2">
        <v>0.12</v>
      </c>
      <c r="F20" s="2">
        <v>508.3</v>
      </c>
      <c r="G20" s="2">
        <v>33.89</v>
      </c>
      <c r="H20" s="2">
        <v>508.3</v>
      </c>
      <c r="I20" s="2">
        <v>1</v>
      </c>
      <c r="J20" s="2">
        <v>3</v>
      </c>
      <c r="K20" s="2">
        <v>20</v>
      </c>
      <c r="L20" s="2">
        <v>169.43</v>
      </c>
      <c r="M20" s="8">
        <v>1.6666666666666668E-3</v>
      </c>
    </row>
    <row r="21" spans="1:13" x14ac:dyDescent="0.2">
      <c r="A21" s="3" t="s">
        <v>25</v>
      </c>
      <c r="B21" s="3" t="s">
        <v>23</v>
      </c>
      <c r="C21" s="2">
        <v>5</v>
      </c>
      <c r="D21" s="2"/>
      <c r="E21" s="2"/>
      <c r="F21" s="2"/>
      <c r="G21" s="2"/>
      <c r="H21" s="2"/>
      <c r="I21" s="2"/>
      <c r="J21" s="2"/>
      <c r="K21" s="2"/>
      <c r="L21" s="2"/>
      <c r="M21" s="8"/>
    </row>
    <row r="22" spans="1:13" x14ac:dyDescent="0.2">
      <c r="A22" s="3" t="s">
        <v>25</v>
      </c>
      <c r="B22" s="10">
        <v>44248</v>
      </c>
      <c r="C22" s="6"/>
      <c r="D22" s="6">
        <v>1</v>
      </c>
      <c r="E22" s="6"/>
      <c r="F22" s="6"/>
      <c r="G22" s="6"/>
      <c r="H22" s="6"/>
      <c r="I22" s="6"/>
      <c r="J22" s="6"/>
      <c r="K22" s="6"/>
      <c r="L22" s="6"/>
      <c r="M22" s="12">
        <v>1.7361111111111112E-4</v>
      </c>
    </row>
    <row r="23" spans="1:13" x14ac:dyDescent="0.2">
      <c r="A23" s="3" t="s">
        <v>25</v>
      </c>
      <c r="B23" s="10">
        <v>44250</v>
      </c>
      <c r="C23" s="6"/>
      <c r="D23" s="6">
        <v>1</v>
      </c>
      <c r="E23" s="6"/>
      <c r="F23" s="6"/>
      <c r="G23" s="6"/>
      <c r="H23" s="6"/>
      <c r="I23" s="6"/>
      <c r="J23" s="6"/>
      <c r="K23" s="6"/>
      <c r="L23" s="6"/>
      <c r="M23" s="12">
        <v>1.8518518518518518E-4</v>
      </c>
    </row>
    <row r="24" spans="1:13" x14ac:dyDescent="0.2">
      <c r="A24" s="3" t="s">
        <v>26</v>
      </c>
      <c r="B24" s="3" t="s">
        <v>23</v>
      </c>
      <c r="C24" s="2">
        <v>79</v>
      </c>
      <c r="D24" s="2"/>
      <c r="E24" s="2"/>
      <c r="F24" s="2"/>
      <c r="G24" s="2"/>
      <c r="H24" s="2"/>
      <c r="I24" s="2"/>
      <c r="J24" s="2"/>
      <c r="K24" s="2"/>
      <c r="L24" s="2"/>
      <c r="M24" s="8"/>
    </row>
    <row r="25" spans="1:13" x14ac:dyDescent="0.2">
      <c r="A25" s="3" t="s">
        <v>26</v>
      </c>
      <c r="B25" s="3" t="s">
        <v>27</v>
      </c>
      <c r="C25" s="2">
        <v>4504</v>
      </c>
      <c r="D25" s="2">
        <v>8</v>
      </c>
      <c r="E25" s="2">
        <v>0.18</v>
      </c>
      <c r="F25" s="2">
        <v>323.39</v>
      </c>
      <c r="G25" s="2">
        <v>40.42</v>
      </c>
      <c r="H25" s="2">
        <v>323.39</v>
      </c>
      <c r="I25" s="2">
        <v>1.1200000000000001</v>
      </c>
      <c r="J25" s="2">
        <v>2</v>
      </c>
      <c r="K25" s="2">
        <v>25</v>
      </c>
      <c r="L25" s="2">
        <v>161.69</v>
      </c>
      <c r="M25" s="8">
        <v>4.9768518518518521E-4</v>
      </c>
    </row>
    <row r="26" spans="1:13" x14ac:dyDescent="0.2">
      <c r="A26" s="3" t="s">
        <v>26</v>
      </c>
      <c r="B26" s="3" t="s">
        <v>28</v>
      </c>
      <c r="C26" s="2">
        <v>3422</v>
      </c>
      <c r="D26" s="2">
        <v>10</v>
      </c>
      <c r="E26" s="2">
        <v>0.28999999999999998</v>
      </c>
      <c r="F26" s="2">
        <v>205.64</v>
      </c>
      <c r="G26" s="2">
        <v>20.56</v>
      </c>
      <c r="H26" s="2">
        <v>205.64</v>
      </c>
      <c r="I26" s="2">
        <v>1.1100000000000001</v>
      </c>
      <c r="J26" s="2">
        <v>5</v>
      </c>
      <c r="K26" s="2">
        <v>50</v>
      </c>
      <c r="L26" s="2">
        <v>41.13</v>
      </c>
      <c r="M26" s="8">
        <v>4.0509259259259258E-4</v>
      </c>
    </row>
    <row r="27" spans="1:13" x14ac:dyDescent="0.2">
      <c r="A27" s="3" t="s">
        <v>26</v>
      </c>
      <c r="B27" s="3" t="s">
        <v>29</v>
      </c>
      <c r="C27" s="2">
        <v>492</v>
      </c>
      <c r="D27" s="2"/>
      <c r="E27" s="2"/>
      <c r="F27" s="2"/>
      <c r="G27" s="2"/>
      <c r="H27" s="2"/>
      <c r="I27" s="2"/>
      <c r="J27" s="2"/>
      <c r="K27" s="2"/>
      <c r="L27" s="2"/>
      <c r="M27" s="8"/>
    </row>
    <row r="28" spans="1:13" x14ac:dyDescent="0.2">
      <c r="A28" s="3" t="s">
        <v>26</v>
      </c>
      <c r="B28" s="3" t="s">
        <v>30</v>
      </c>
      <c r="C28" s="2">
        <v>12606</v>
      </c>
      <c r="D28" s="2">
        <v>9</v>
      </c>
      <c r="E28" s="2">
        <v>7.0000000000000007E-2</v>
      </c>
      <c r="F28" s="2">
        <v>135.44999999999999</v>
      </c>
      <c r="G28" s="2">
        <v>15.05</v>
      </c>
      <c r="H28" s="2">
        <v>135.44999999999999</v>
      </c>
      <c r="I28" s="2">
        <v>1</v>
      </c>
      <c r="J28" s="2">
        <v>2</v>
      </c>
      <c r="K28" s="2">
        <v>22.22</v>
      </c>
      <c r="L28" s="2">
        <v>67.72</v>
      </c>
      <c r="M28" s="8">
        <v>2.4305555555555552E-4</v>
      </c>
    </row>
    <row r="29" spans="1:13" x14ac:dyDescent="0.2">
      <c r="A29" s="3" t="s">
        <v>26</v>
      </c>
      <c r="B29" s="3" t="s">
        <v>31</v>
      </c>
      <c r="C29" s="2">
        <v>11935</v>
      </c>
      <c r="D29" s="2">
        <v>11</v>
      </c>
      <c r="E29" s="2">
        <v>0.09</v>
      </c>
      <c r="F29" s="2">
        <v>349.35</v>
      </c>
      <c r="G29" s="2">
        <v>31.76</v>
      </c>
      <c r="H29" s="2">
        <v>349.35</v>
      </c>
      <c r="I29" s="2">
        <v>1</v>
      </c>
      <c r="J29" s="2">
        <v>8</v>
      </c>
      <c r="K29" s="2">
        <v>72.73</v>
      </c>
      <c r="L29" s="2">
        <v>43.67</v>
      </c>
      <c r="M29" s="8">
        <v>1.4467592592592594E-3</v>
      </c>
    </row>
    <row r="30" spans="1:13" x14ac:dyDescent="0.2">
      <c r="A30" s="3" t="s">
        <v>26</v>
      </c>
      <c r="B30" s="3" t="s">
        <v>32</v>
      </c>
      <c r="C30" s="2">
        <v>6102</v>
      </c>
      <c r="D30" s="2">
        <v>12</v>
      </c>
      <c r="E30" s="2">
        <v>0.2</v>
      </c>
      <c r="F30" s="2">
        <v>320.45999999999998</v>
      </c>
      <c r="G30" s="2">
        <v>26.7</v>
      </c>
      <c r="H30" s="2">
        <v>320.45999999999998</v>
      </c>
      <c r="I30" s="2">
        <v>1.25</v>
      </c>
      <c r="J30" s="2">
        <v>8</v>
      </c>
      <c r="K30" s="2">
        <v>66.67</v>
      </c>
      <c r="L30" s="2">
        <v>40.06</v>
      </c>
      <c r="M30" s="8">
        <v>1.0648148148148147E-3</v>
      </c>
    </row>
    <row r="31" spans="1:13" x14ac:dyDescent="0.2">
      <c r="A31" s="3" t="s">
        <v>26</v>
      </c>
      <c r="B31" s="3" t="s">
        <v>33</v>
      </c>
      <c r="C31" s="2">
        <v>12338</v>
      </c>
      <c r="D31" s="2">
        <v>19</v>
      </c>
      <c r="E31" s="2">
        <v>0.15</v>
      </c>
      <c r="F31" s="2">
        <v>525</v>
      </c>
      <c r="G31" s="2">
        <v>27.63</v>
      </c>
      <c r="H31" s="2">
        <v>525</v>
      </c>
      <c r="I31" s="2">
        <v>1.06</v>
      </c>
      <c r="J31" s="2">
        <v>9</v>
      </c>
      <c r="K31" s="2">
        <v>47.37</v>
      </c>
      <c r="L31" s="2">
        <v>58.33</v>
      </c>
      <c r="M31" s="8">
        <v>2.5115740740740741E-3</v>
      </c>
    </row>
    <row r="32" spans="1:13" x14ac:dyDescent="0.2">
      <c r="A32" s="3" t="s">
        <v>26</v>
      </c>
      <c r="B32" s="3" t="s">
        <v>34</v>
      </c>
      <c r="C32" s="2">
        <v>184</v>
      </c>
      <c r="D32" s="2">
        <v>2</v>
      </c>
      <c r="E32" s="2">
        <v>1.0900000000000001</v>
      </c>
      <c r="F32" s="2">
        <v>45.77</v>
      </c>
      <c r="G32" s="2">
        <v>22.89</v>
      </c>
      <c r="H32" s="2">
        <v>45.77</v>
      </c>
      <c r="I32" s="2">
        <v>1</v>
      </c>
      <c r="J32" s="2">
        <v>1</v>
      </c>
      <c r="K32" s="2">
        <v>50</v>
      </c>
      <c r="L32" s="2">
        <v>45.77</v>
      </c>
      <c r="M32" s="8">
        <v>1.5509259259259261E-3</v>
      </c>
    </row>
    <row r="33" spans="1:13" x14ac:dyDescent="0.2">
      <c r="A33" s="3" t="s">
        <v>26</v>
      </c>
      <c r="B33" s="10">
        <v>44247</v>
      </c>
      <c r="C33" s="6"/>
      <c r="D33" s="6">
        <v>1</v>
      </c>
      <c r="E33" s="6"/>
      <c r="F33" s="6"/>
      <c r="G33" s="6"/>
      <c r="H33" s="6"/>
      <c r="I33" s="6"/>
      <c r="J33" s="6"/>
      <c r="K33" s="6"/>
      <c r="L33" s="6"/>
      <c r="M33" s="12">
        <v>1.1574074074074073E-5</v>
      </c>
    </row>
    <row r="34" spans="1:13" x14ac:dyDescent="0.2">
      <c r="A34" s="3" t="s">
        <v>26</v>
      </c>
      <c r="B34" s="3" t="s">
        <v>35</v>
      </c>
      <c r="C34" s="2">
        <v>1238</v>
      </c>
      <c r="D34" s="2">
        <v>2</v>
      </c>
      <c r="E34" s="2">
        <v>0.16</v>
      </c>
      <c r="F34" s="2">
        <v>39.450000000000003</v>
      </c>
      <c r="G34" s="2">
        <v>19.73</v>
      </c>
      <c r="H34" s="2">
        <v>39.450000000000003</v>
      </c>
      <c r="I34" s="2">
        <v>1</v>
      </c>
      <c r="J34" s="2">
        <v>2</v>
      </c>
      <c r="K34" s="2">
        <v>100</v>
      </c>
      <c r="L34" s="2">
        <v>19.73</v>
      </c>
      <c r="M34" s="8">
        <v>6.8287037037037025E-4</v>
      </c>
    </row>
    <row r="35" spans="1:13" x14ac:dyDescent="0.2">
      <c r="A35" s="3" t="s">
        <v>26</v>
      </c>
      <c r="B35" s="3" t="s">
        <v>36</v>
      </c>
      <c r="C35" s="2">
        <v>8363</v>
      </c>
      <c r="D35" s="2">
        <v>10</v>
      </c>
      <c r="E35" s="2">
        <v>0.12</v>
      </c>
      <c r="F35" s="2">
        <v>493.19</v>
      </c>
      <c r="G35" s="2">
        <v>49.32</v>
      </c>
      <c r="H35" s="2">
        <v>493.19</v>
      </c>
      <c r="I35" s="2">
        <v>1.1000000000000001</v>
      </c>
      <c r="J35" s="2">
        <v>4</v>
      </c>
      <c r="K35" s="2">
        <v>40</v>
      </c>
      <c r="L35" s="2">
        <v>123.3</v>
      </c>
      <c r="M35" s="8">
        <v>2.3958333333333336E-3</v>
      </c>
    </row>
    <row r="36" spans="1:13" x14ac:dyDescent="0.2">
      <c r="A36" s="3" t="s">
        <v>26</v>
      </c>
      <c r="B36" s="3" t="s">
        <v>37</v>
      </c>
      <c r="C36" s="2">
        <v>16474</v>
      </c>
      <c r="D36" s="2">
        <v>12</v>
      </c>
      <c r="E36" s="2">
        <v>7.0000000000000007E-2</v>
      </c>
      <c r="F36" s="2">
        <v>525</v>
      </c>
      <c r="G36" s="2">
        <v>43.75</v>
      </c>
      <c r="H36" s="2">
        <v>525</v>
      </c>
      <c r="I36" s="2">
        <v>1.08</v>
      </c>
      <c r="J36" s="2">
        <v>4</v>
      </c>
      <c r="K36" s="2">
        <v>33.33</v>
      </c>
      <c r="L36" s="2">
        <v>131.25</v>
      </c>
      <c r="M36" s="8">
        <v>5.6712962962962956E-4</v>
      </c>
    </row>
    <row r="37" spans="1:13" x14ac:dyDescent="0.2">
      <c r="A37" s="3" t="s">
        <v>38</v>
      </c>
      <c r="B37" s="3" t="s">
        <v>23</v>
      </c>
      <c r="C37" s="2">
        <v>298</v>
      </c>
      <c r="D37" s="2"/>
      <c r="E37" s="2"/>
      <c r="F37" s="2"/>
      <c r="G37" s="2"/>
      <c r="H37" s="2"/>
      <c r="I37" s="2"/>
      <c r="J37" s="2"/>
      <c r="K37" s="2"/>
      <c r="L37" s="2"/>
      <c r="M37" s="8"/>
    </row>
    <row r="38" spans="1:13" x14ac:dyDescent="0.2">
      <c r="A38" s="3" t="s">
        <v>38</v>
      </c>
      <c r="B38" s="3" t="s">
        <v>27</v>
      </c>
      <c r="C38" s="2">
        <v>12574</v>
      </c>
      <c r="D38" s="2">
        <v>10</v>
      </c>
      <c r="E38" s="2">
        <v>0.08</v>
      </c>
      <c r="F38" s="2">
        <v>305.3</v>
      </c>
      <c r="G38" s="2">
        <v>30.53</v>
      </c>
      <c r="H38" s="2">
        <v>305.3</v>
      </c>
      <c r="I38" s="2">
        <v>1</v>
      </c>
      <c r="J38" s="2">
        <v>4</v>
      </c>
      <c r="K38" s="2">
        <v>40</v>
      </c>
      <c r="L38" s="2">
        <v>76.33</v>
      </c>
      <c r="M38" s="8">
        <v>4.0509259259259258E-4</v>
      </c>
    </row>
    <row r="39" spans="1:13" x14ac:dyDescent="0.2">
      <c r="A39" s="3" t="s">
        <v>38</v>
      </c>
      <c r="B39" s="3" t="s">
        <v>28</v>
      </c>
      <c r="C39" s="2">
        <v>2341</v>
      </c>
      <c r="D39" s="2">
        <v>3</v>
      </c>
      <c r="E39" s="2">
        <v>0.13</v>
      </c>
      <c r="F39" s="2">
        <v>84.66</v>
      </c>
      <c r="G39" s="2">
        <v>28.22</v>
      </c>
      <c r="H39" s="2">
        <v>84.66</v>
      </c>
      <c r="I39" s="2">
        <v>1.33</v>
      </c>
      <c r="J39" s="2">
        <v>2</v>
      </c>
      <c r="K39" s="2">
        <v>66.67</v>
      </c>
      <c r="L39" s="2">
        <v>42.33</v>
      </c>
      <c r="M39" s="8">
        <v>3.9351851851851852E-4</v>
      </c>
    </row>
    <row r="40" spans="1:13" x14ac:dyDescent="0.2">
      <c r="A40" s="3" t="s">
        <v>38</v>
      </c>
      <c r="B40" s="3" t="s">
        <v>29</v>
      </c>
      <c r="C40" s="2">
        <v>4939</v>
      </c>
      <c r="D40" s="2">
        <v>5</v>
      </c>
      <c r="E40" s="2">
        <v>0.1</v>
      </c>
      <c r="F40" s="2">
        <v>276.54000000000002</v>
      </c>
      <c r="G40" s="2">
        <v>55.31</v>
      </c>
      <c r="H40" s="2">
        <v>276.54000000000002</v>
      </c>
      <c r="I40" s="2">
        <v>1</v>
      </c>
      <c r="J40" s="2">
        <v>2</v>
      </c>
      <c r="K40" s="2">
        <v>40</v>
      </c>
      <c r="L40" s="2">
        <v>138.27000000000001</v>
      </c>
      <c r="M40" s="8">
        <v>4.2824074074074075E-4</v>
      </c>
    </row>
    <row r="41" spans="1:13" x14ac:dyDescent="0.2">
      <c r="A41" s="3" t="s">
        <v>38</v>
      </c>
      <c r="B41" s="3" t="s">
        <v>30</v>
      </c>
      <c r="C41" s="2">
        <v>4916</v>
      </c>
      <c r="D41" s="2">
        <v>10</v>
      </c>
      <c r="E41" s="2">
        <v>0.2</v>
      </c>
      <c r="F41" s="2">
        <v>239.79</v>
      </c>
      <c r="G41" s="2">
        <v>23.98</v>
      </c>
      <c r="H41" s="2">
        <v>239.79</v>
      </c>
      <c r="I41" s="2">
        <v>1</v>
      </c>
      <c r="J41" s="2">
        <v>5</v>
      </c>
      <c r="K41" s="2">
        <v>50</v>
      </c>
      <c r="L41" s="2">
        <v>47.96</v>
      </c>
      <c r="M41" s="8">
        <v>2.627314814814815E-3</v>
      </c>
    </row>
    <row r="42" spans="1:13" x14ac:dyDescent="0.2">
      <c r="A42" s="3" t="s">
        <v>38</v>
      </c>
      <c r="B42" s="3" t="s">
        <v>31</v>
      </c>
      <c r="C42" s="2">
        <v>3011</v>
      </c>
      <c r="D42" s="2">
        <v>4</v>
      </c>
      <c r="E42" s="2">
        <v>0.13</v>
      </c>
      <c r="F42" s="2">
        <v>140.09</v>
      </c>
      <c r="G42" s="2">
        <v>35.020000000000003</v>
      </c>
      <c r="H42" s="2">
        <v>140.09</v>
      </c>
      <c r="I42" s="2">
        <v>1.4</v>
      </c>
      <c r="J42" s="2">
        <v>3</v>
      </c>
      <c r="K42" s="2">
        <v>75</v>
      </c>
      <c r="L42" s="2">
        <v>46.7</v>
      </c>
      <c r="M42" s="8">
        <v>1.6550925925925926E-3</v>
      </c>
    </row>
    <row r="43" spans="1:13" x14ac:dyDescent="0.2">
      <c r="A43" s="3" t="s">
        <v>38</v>
      </c>
      <c r="B43" s="3" t="s">
        <v>32</v>
      </c>
      <c r="C43" s="2">
        <v>76</v>
      </c>
      <c r="D43" s="2"/>
      <c r="E43" s="2"/>
      <c r="F43" s="2"/>
      <c r="G43" s="2"/>
      <c r="H43" s="2"/>
      <c r="I43" s="2"/>
      <c r="J43" s="2"/>
      <c r="K43" s="2"/>
      <c r="L43" s="2"/>
      <c r="M43" s="8"/>
    </row>
    <row r="44" spans="1:13" x14ac:dyDescent="0.2">
      <c r="A44" s="3" t="s">
        <v>38</v>
      </c>
      <c r="B44" s="3" t="s">
        <v>33</v>
      </c>
      <c r="C44" s="2">
        <v>16</v>
      </c>
      <c r="D44" s="2"/>
      <c r="E44" s="2"/>
      <c r="F44" s="2"/>
      <c r="G44" s="2"/>
      <c r="H44" s="2"/>
      <c r="I44" s="2"/>
      <c r="J44" s="2"/>
      <c r="K44" s="2"/>
      <c r="L44" s="2"/>
      <c r="M44" s="8"/>
    </row>
    <row r="45" spans="1:13" x14ac:dyDescent="0.2">
      <c r="A45" s="3" t="s">
        <v>38</v>
      </c>
      <c r="B45" s="3" t="s">
        <v>34</v>
      </c>
      <c r="C45" s="2">
        <v>70</v>
      </c>
      <c r="D45" s="2"/>
      <c r="E45" s="2"/>
      <c r="F45" s="2"/>
      <c r="G45" s="2"/>
      <c r="H45" s="2"/>
      <c r="I45" s="2"/>
      <c r="J45" s="2"/>
      <c r="K45" s="2"/>
      <c r="L45" s="2"/>
      <c r="M45" s="8"/>
    </row>
    <row r="46" spans="1:13" x14ac:dyDescent="0.2">
      <c r="A46" s="3" t="s">
        <v>38</v>
      </c>
      <c r="B46" s="3" t="s">
        <v>35</v>
      </c>
      <c r="C46" s="2">
        <v>6</v>
      </c>
      <c r="D46" s="2"/>
      <c r="E46" s="2"/>
      <c r="F46" s="2"/>
      <c r="G46" s="2"/>
      <c r="H46" s="2"/>
      <c r="I46" s="2"/>
      <c r="J46" s="2"/>
      <c r="K46" s="2"/>
      <c r="L46" s="2"/>
      <c r="M46" s="8"/>
    </row>
    <row r="47" spans="1:13" x14ac:dyDescent="0.2">
      <c r="A47" s="3" t="s">
        <v>38</v>
      </c>
      <c r="B47" s="3" t="s">
        <v>36</v>
      </c>
      <c r="C47" s="2">
        <v>3</v>
      </c>
      <c r="D47" s="2"/>
      <c r="E47" s="2"/>
      <c r="F47" s="2"/>
      <c r="G47" s="2"/>
      <c r="H47" s="2"/>
      <c r="I47" s="2"/>
      <c r="J47" s="2"/>
      <c r="K47" s="2"/>
      <c r="L47" s="2"/>
      <c r="M47" s="8"/>
    </row>
    <row r="48" spans="1:13" x14ac:dyDescent="0.2">
      <c r="A48" s="3" t="s">
        <v>38</v>
      </c>
      <c r="B48" s="3" t="s">
        <v>37</v>
      </c>
      <c r="C48" s="2">
        <v>109</v>
      </c>
      <c r="D48" s="2"/>
      <c r="E48" s="2"/>
      <c r="F48" s="2"/>
      <c r="G48" s="2"/>
      <c r="H48" s="2"/>
      <c r="I48" s="2"/>
      <c r="J48" s="2"/>
      <c r="K48" s="2"/>
      <c r="L48" s="2"/>
      <c r="M48" s="8"/>
    </row>
    <row r="50" spans="1:1" x14ac:dyDescent="0.2">
      <c r="A50" t="s">
        <v>39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7"/>
  <sheetViews>
    <sheetView workbookViewId="0">
      <selection activeCell="A11" sqref="A11"/>
    </sheetView>
  </sheetViews>
  <sheetFormatPr defaultRowHeight="12.75" x14ac:dyDescent="0.2"/>
  <cols>
    <col min="1" max="1" width="44.42578125" bestFit="1" customWidth="1"/>
    <col min="2" max="2" width="7.7109375" customWidth="1"/>
    <col min="3" max="3" width="15" customWidth="1"/>
    <col min="4" max="4" width="7.7109375" customWidth="1"/>
    <col min="5" max="5" width="6.7109375" customWidth="1"/>
    <col min="6" max="6" width="7.85546875" customWidth="1"/>
    <col min="7" max="7" width="12.28515625" customWidth="1"/>
    <col min="8" max="8" width="18.42578125" customWidth="1"/>
    <col min="9" max="9" width="21" customWidth="1"/>
    <col min="10" max="10" width="16.28515625" customWidth="1"/>
    <col min="11" max="11" width="30.7109375" bestFit="1" customWidth="1"/>
    <col min="12" max="12" width="30.7109375" customWidth="1"/>
  </cols>
  <sheetData>
    <row r="1" spans="1:10" x14ac:dyDescent="0.2">
      <c r="C1" s="25" t="s">
        <v>41</v>
      </c>
      <c r="D1" s="29"/>
      <c r="E1" s="29"/>
      <c r="F1" s="29"/>
      <c r="G1" s="30"/>
      <c r="H1" s="30"/>
      <c r="I1" s="30"/>
      <c r="J1" s="29"/>
    </row>
    <row r="2" spans="1:10" x14ac:dyDescent="0.2">
      <c r="A2" s="24" t="s">
        <v>14</v>
      </c>
      <c r="B2" s="24" t="s">
        <v>15</v>
      </c>
      <c r="C2" s="26" t="s">
        <v>48</v>
      </c>
      <c r="D2" s="26" t="s">
        <v>42</v>
      </c>
      <c r="E2" s="26" t="s">
        <v>43</v>
      </c>
      <c r="F2" s="26" t="s">
        <v>56</v>
      </c>
      <c r="G2" s="27" t="s">
        <v>57</v>
      </c>
      <c r="H2" s="27" t="s">
        <v>58</v>
      </c>
      <c r="I2" s="27" t="s">
        <v>60</v>
      </c>
      <c r="J2" s="26" t="s">
        <v>59</v>
      </c>
    </row>
    <row r="3" spans="1:10" x14ac:dyDescent="0.2">
      <c r="A3" s="22" t="s">
        <v>25</v>
      </c>
      <c r="C3" s="4">
        <v>12</v>
      </c>
      <c r="D3" s="4">
        <v>100910</v>
      </c>
      <c r="E3" s="4">
        <v>77</v>
      </c>
      <c r="F3" s="4">
        <v>0.70000000000000007</v>
      </c>
      <c r="G3" s="5">
        <v>2700.14</v>
      </c>
      <c r="H3" s="5">
        <v>40.7425</v>
      </c>
      <c r="I3" s="5">
        <v>337.51749999999998</v>
      </c>
      <c r="J3" s="7">
        <v>6.6319444444444444E-4</v>
      </c>
    </row>
    <row r="4" spans="1:10" x14ac:dyDescent="0.2">
      <c r="A4" s="22" t="s">
        <v>38</v>
      </c>
      <c r="C4" s="4">
        <v>12</v>
      </c>
      <c r="D4" s="4">
        <v>28359</v>
      </c>
      <c r="E4" s="4">
        <v>32</v>
      </c>
      <c r="F4" s="4">
        <v>0.64</v>
      </c>
      <c r="G4" s="5">
        <v>1046.3799999999999</v>
      </c>
      <c r="H4" s="5">
        <v>34.612000000000002</v>
      </c>
      <c r="I4" s="5">
        <v>209.27599999999998</v>
      </c>
      <c r="J4" s="7">
        <v>1.1018518518518517E-3</v>
      </c>
    </row>
    <row r="5" spans="1:10" x14ac:dyDescent="0.2">
      <c r="A5" s="22" t="s">
        <v>16</v>
      </c>
      <c r="C5" s="4">
        <v>14</v>
      </c>
      <c r="D5" s="4">
        <v>378202</v>
      </c>
      <c r="E5" s="4">
        <v>251</v>
      </c>
      <c r="F5" s="4">
        <v>0.66999999999999993</v>
      </c>
      <c r="G5" s="5">
        <v>3054.5600000000004</v>
      </c>
      <c r="H5" s="5">
        <v>12.34</v>
      </c>
      <c r="I5" s="5">
        <v>381.82000000000005</v>
      </c>
      <c r="J5" s="7">
        <v>5.7677469135802449E-4</v>
      </c>
    </row>
    <row r="6" spans="1:10" x14ac:dyDescent="0.2">
      <c r="A6" s="22" t="s">
        <v>26</v>
      </c>
      <c r="C6" s="4">
        <v>13</v>
      </c>
      <c r="D6" s="4">
        <v>77737</v>
      </c>
      <c r="E6" s="4">
        <v>96</v>
      </c>
      <c r="F6" s="4">
        <v>2.4200000000000004</v>
      </c>
      <c r="G6" s="5">
        <v>2962.7</v>
      </c>
      <c r="H6" s="5">
        <v>29.780999999999995</v>
      </c>
      <c r="I6" s="5">
        <v>296.27</v>
      </c>
      <c r="J6" s="7">
        <v>1.0343013468013468E-3</v>
      </c>
    </row>
    <row r="7" spans="1:10" x14ac:dyDescent="0.2">
      <c r="A7" t="s">
        <v>40</v>
      </c>
      <c r="C7" s="4">
        <v>51</v>
      </c>
      <c r="D7" s="4">
        <v>585208</v>
      </c>
      <c r="E7" s="4">
        <v>456</v>
      </c>
      <c r="F7" s="4">
        <v>4.4300000000000006</v>
      </c>
      <c r="G7" s="5">
        <v>9763.7800000000043</v>
      </c>
      <c r="H7" s="5">
        <v>28.888064516129035</v>
      </c>
      <c r="I7" s="5">
        <v>314.96064516129047</v>
      </c>
      <c r="J7" s="7">
        <v>8.0104775828460041E-4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58"/>
  <sheetViews>
    <sheetView workbookViewId="0">
      <selection activeCell="A41" sqref="A41:IV41"/>
    </sheetView>
  </sheetViews>
  <sheetFormatPr defaultRowHeight="12.75" x14ac:dyDescent="0.2"/>
  <cols>
    <col min="1" max="1" width="33.140625" customWidth="1"/>
    <col min="2" max="2" width="17.7109375" customWidth="1"/>
    <col min="3" max="5" width="10.7109375" customWidth="1"/>
    <col min="6" max="6" width="14.5703125" customWidth="1"/>
    <col min="7" max="7" width="20.85546875" customWidth="1"/>
    <col min="8" max="8" width="23.85546875" customWidth="1"/>
    <col min="9" max="9" width="14.28515625" customWidth="1"/>
    <col min="10" max="10" width="12" customWidth="1"/>
    <col min="11" max="11" width="14.7109375" customWidth="1"/>
    <col min="12" max="12" width="17.42578125" customWidth="1"/>
    <col min="13" max="13" width="12" style="11" customWidth="1"/>
  </cols>
  <sheetData>
    <row r="1" spans="1:13" x14ac:dyDescent="0.2">
      <c r="A1" s="9" t="s">
        <v>51</v>
      </c>
    </row>
    <row r="2" spans="1:13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3" x14ac:dyDescent="0.2">
      <c r="A3" s="6" t="s">
        <v>52</v>
      </c>
      <c r="B3" s="6">
        <v>464.94</v>
      </c>
      <c r="C3" s="6">
        <v>585208</v>
      </c>
      <c r="D3" s="6">
        <v>448</v>
      </c>
      <c r="E3" s="6">
        <v>0.08</v>
      </c>
      <c r="F3" s="6">
        <v>9763.7800000000007</v>
      </c>
      <c r="G3" s="6">
        <v>21.79</v>
      </c>
      <c r="H3" s="6">
        <v>464.94</v>
      </c>
      <c r="I3" s="6">
        <v>1.05</v>
      </c>
      <c r="J3" s="6">
        <v>134</v>
      </c>
      <c r="K3" s="6">
        <v>29.91</v>
      </c>
      <c r="L3" s="6">
        <v>72.86</v>
      </c>
    </row>
    <row r="5" spans="1:13" x14ac:dyDescent="0.2">
      <c r="A5" s="6" t="s">
        <v>14</v>
      </c>
      <c r="B5" s="6" t="s">
        <v>15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13" t="s">
        <v>49</v>
      </c>
    </row>
    <row r="6" spans="1:13" x14ac:dyDescent="0.2">
      <c r="A6" s="3" t="s">
        <v>16</v>
      </c>
      <c r="B6" s="3" t="s">
        <v>53</v>
      </c>
      <c r="C6" s="6">
        <v>24</v>
      </c>
      <c r="D6" s="6"/>
      <c r="E6" s="6"/>
      <c r="F6" s="6"/>
      <c r="G6" s="6"/>
      <c r="H6" s="6"/>
      <c r="I6" s="6"/>
      <c r="J6" s="6"/>
      <c r="K6" s="6"/>
      <c r="L6" s="6"/>
    </row>
    <row r="7" spans="1:13" x14ac:dyDescent="0.2">
      <c r="A7" s="3" t="s">
        <v>16</v>
      </c>
      <c r="B7" s="3" t="s">
        <v>54</v>
      </c>
      <c r="C7" s="6">
        <v>19221</v>
      </c>
      <c r="D7" s="6">
        <v>30</v>
      </c>
      <c r="E7" s="6">
        <v>0.16</v>
      </c>
      <c r="F7" s="6">
        <v>518.12</v>
      </c>
      <c r="G7" s="6">
        <v>17.27</v>
      </c>
      <c r="H7" s="6">
        <v>518.12</v>
      </c>
      <c r="I7" s="6">
        <v>1</v>
      </c>
      <c r="J7" s="6">
        <v>9</v>
      </c>
      <c r="K7" s="6">
        <v>30</v>
      </c>
      <c r="L7" s="6">
        <v>57.57</v>
      </c>
      <c r="M7" s="12">
        <v>3.1250000000000001E-4</v>
      </c>
    </row>
    <row r="8" spans="1:13" x14ac:dyDescent="0.2">
      <c r="A8" s="3" t="s">
        <v>16</v>
      </c>
      <c r="B8" s="3" t="s">
        <v>55</v>
      </c>
      <c r="C8" s="6">
        <v>46496</v>
      </c>
      <c r="D8" s="6">
        <v>36</v>
      </c>
      <c r="E8" s="6">
        <v>0.08</v>
      </c>
      <c r="F8" s="6">
        <v>525</v>
      </c>
      <c r="G8" s="6">
        <v>14.58</v>
      </c>
      <c r="H8" s="6">
        <v>525</v>
      </c>
      <c r="I8" s="6">
        <v>1</v>
      </c>
      <c r="J8" s="6">
        <v>8</v>
      </c>
      <c r="K8" s="6">
        <v>22.22</v>
      </c>
      <c r="L8" s="6">
        <v>65.62</v>
      </c>
      <c r="M8" s="12">
        <v>4.8611111111111104E-4</v>
      </c>
    </row>
    <row r="9" spans="1:13" x14ac:dyDescent="0.2">
      <c r="A9" s="3" t="s">
        <v>16</v>
      </c>
      <c r="B9" s="10">
        <v>44226</v>
      </c>
      <c r="C9" s="6"/>
      <c r="D9" s="6">
        <v>2</v>
      </c>
      <c r="E9" s="6"/>
      <c r="F9" s="6"/>
      <c r="G9" s="6"/>
      <c r="H9" s="6"/>
      <c r="I9" s="6"/>
      <c r="J9" s="6"/>
      <c r="K9" s="6"/>
      <c r="L9" s="6"/>
      <c r="M9" s="12">
        <v>2.3148148148148146E-4</v>
      </c>
    </row>
    <row r="10" spans="1:13" x14ac:dyDescent="0.2">
      <c r="A10" s="3" t="s">
        <v>16</v>
      </c>
      <c r="B10" s="10">
        <v>44227</v>
      </c>
      <c r="C10" s="6"/>
      <c r="D10" s="6">
        <v>1</v>
      </c>
      <c r="E10" s="6"/>
      <c r="F10" s="6"/>
      <c r="G10" s="6"/>
      <c r="H10" s="6"/>
      <c r="I10" s="6"/>
      <c r="J10" s="6"/>
      <c r="K10" s="6"/>
      <c r="L10" s="6"/>
      <c r="M10" s="12">
        <v>4.0509259259259258E-4</v>
      </c>
    </row>
    <row r="11" spans="1:13" x14ac:dyDescent="0.2">
      <c r="A11" s="3" t="s">
        <v>16</v>
      </c>
      <c r="B11" s="3" t="s">
        <v>17</v>
      </c>
      <c r="C11" s="6">
        <v>97672</v>
      </c>
      <c r="D11" s="6">
        <v>45</v>
      </c>
      <c r="E11" s="6">
        <v>0.05</v>
      </c>
      <c r="F11" s="6">
        <v>525</v>
      </c>
      <c r="G11" s="6">
        <v>11.67</v>
      </c>
      <c r="H11" s="6">
        <v>525</v>
      </c>
      <c r="I11" s="6">
        <v>1.03</v>
      </c>
      <c r="J11" s="6">
        <v>2</v>
      </c>
      <c r="K11" s="6">
        <v>4.4400000000000004</v>
      </c>
      <c r="L11" s="6">
        <v>262.5</v>
      </c>
      <c r="M11" s="12">
        <v>2.6620370370370372E-4</v>
      </c>
    </row>
    <row r="12" spans="1:13" x14ac:dyDescent="0.2">
      <c r="A12" s="3" t="s">
        <v>16</v>
      </c>
      <c r="B12" s="3" t="s">
        <v>18</v>
      </c>
      <c r="C12" s="6">
        <v>73377</v>
      </c>
      <c r="D12" s="6">
        <v>37</v>
      </c>
      <c r="E12" s="6">
        <v>0.05</v>
      </c>
      <c r="F12" s="6">
        <v>402.06</v>
      </c>
      <c r="G12" s="6">
        <v>10.87</v>
      </c>
      <c r="H12" s="6">
        <v>402.06</v>
      </c>
      <c r="I12" s="6">
        <v>1.07</v>
      </c>
      <c r="J12" s="6">
        <v>6</v>
      </c>
      <c r="K12" s="6">
        <v>16.22</v>
      </c>
      <c r="L12" s="6">
        <v>67.010000000000005</v>
      </c>
      <c r="M12" s="12">
        <v>2.3148148148148146E-4</v>
      </c>
    </row>
    <row r="13" spans="1:13" x14ac:dyDescent="0.2">
      <c r="A13" s="3" t="s">
        <v>16</v>
      </c>
      <c r="B13" s="3" t="s">
        <v>19</v>
      </c>
      <c r="C13" s="6">
        <v>63892</v>
      </c>
      <c r="D13" s="6">
        <v>32</v>
      </c>
      <c r="E13" s="6">
        <v>0.05</v>
      </c>
      <c r="F13" s="6">
        <v>346.88</v>
      </c>
      <c r="G13" s="6">
        <v>10.84</v>
      </c>
      <c r="H13" s="6">
        <v>346.88</v>
      </c>
      <c r="I13" s="6">
        <v>1</v>
      </c>
      <c r="J13" s="6">
        <v>9</v>
      </c>
      <c r="K13" s="6">
        <v>28.12</v>
      </c>
      <c r="L13" s="6">
        <v>38.54</v>
      </c>
      <c r="M13" s="12">
        <v>2.4305555555555552E-4</v>
      </c>
    </row>
    <row r="14" spans="1:13" x14ac:dyDescent="0.2">
      <c r="A14" s="3" t="s">
        <v>16</v>
      </c>
      <c r="B14" s="3" t="s">
        <v>20</v>
      </c>
      <c r="C14" s="6">
        <v>20783</v>
      </c>
      <c r="D14" s="6">
        <v>12</v>
      </c>
      <c r="E14" s="6">
        <v>0.06</v>
      </c>
      <c r="F14" s="6">
        <v>146.61000000000001</v>
      </c>
      <c r="G14" s="6">
        <v>12.22</v>
      </c>
      <c r="H14" s="6">
        <v>146.61000000000001</v>
      </c>
      <c r="I14" s="6">
        <v>1.22</v>
      </c>
      <c r="J14" s="6">
        <v>3</v>
      </c>
      <c r="K14" s="6">
        <v>25</v>
      </c>
      <c r="L14" s="6">
        <v>48.87</v>
      </c>
      <c r="M14" s="12">
        <v>2.9861111111111113E-3</v>
      </c>
    </row>
    <row r="15" spans="1:13" x14ac:dyDescent="0.2">
      <c r="A15" s="3" t="s">
        <v>16</v>
      </c>
      <c r="B15" s="3" t="s">
        <v>21</v>
      </c>
      <c r="C15" s="6">
        <v>5441</v>
      </c>
      <c r="D15" s="6">
        <v>7</v>
      </c>
      <c r="E15" s="6">
        <v>0.13</v>
      </c>
      <c r="F15" s="6">
        <v>71.55</v>
      </c>
      <c r="G15" s="6">
        <v>10.220000000000001</v>
      </c>
      <c r="H15" s="6">
        <v>71.55</v>
      </c>
      <c r="I15" s="6">
        <v>1</v>
      </c>
      <c r="J15" s="6">
        <v>2</v>
      </c>
      <c r="K15" s="6">
        <v>28.57</v>
      </c>
      <c r="L15" s="6">
        <v>35.770000000000003</v>
      </c>
      <c r="M15" s="12">
        <v>8.449074074074075E-4</v>
      </c>
    </row>
    <row r="16" spans="1:13" x14ac:dyDescent="0.2">
      <c r="A16" s="3" t="s">
        <v>16</v>
      </c>
      <c r="B16" s="3" t="s">
        <v>22</v>
      </c>
      <c r="C16" s="6">
        <v>51253</v>
      </c>
      <c r="D16" s="6">
        <v>47</v>
      </c>
      <c r="E16" s="6">
        <v>0.09</v>
      </c>
      <c r="F16" s="6">
        <v>519.34</v>
      </c>
      <c r="G16" s="6">
        <v>11.05</v>
      </c>
      <c r="H16" s="6">
        <v>519.34</v>
      </c>
      <c r="I16" s="6">
        <v>1.07</v>
      </c>
      <c r="J16" s="6">
        <v>13</v>
      </c>
      <c r="K16" s="6">
        <v>27.66</v>
      </c>
      <c r="L16" s="6">
        <v>39.950000000000003</v>
      </c>
      <c r="M16" s="12">
        <v>6.4814814814814813E-4</v>
      </c>
    </row>
    <row r="17" spans="1:13" x14ac:dyDescent="0.2">
      <c r="A17" s="3" t="s">
        <v>16</v>
      </c>
      <c r="B17" s="3" t="s">
        <v>23</v>
      </c>
      <c r="C17" s="6">
        <v>43</v>
      </c>
      <c r="D17" s="6"/>
      <c r="E17" s="6"/>
      <c r="F17" s="6"/>
      <c r="G17" s="6"/>
      <c r="H17" s="6"/>
      <c r="I17" s="6"/>
      <c r="J17" s="6"/>
      <c r="K17" s="6"/>
      <c r="L17" s="6"/>
    </row>
    <row r="18" spans="1:13" x14ac:dyDescent="0.2">
      <c r="A18" s="3" t="s">
        <v>16</v>
      </c>
      <c r="B18" s="10">
        <v>44247</v>
      </c>
      <c r="C18" s="6"/>
      <c r="D18" s="6">
        <v>1</v>
      </c>
      <c r="E18" s="6"/>
      <c r="F18" s="6"/>
      <c r="G18" s="6"/>
      <c r="H18" s="6"/>
      <c r="I18" s="6"/>
      <c r="J18" s="6"/>
      <c r="K18" s="6"/>
      <c r="L18" s="6"/>
      <c r="M18" s="12">
        <v>2.199074074074074E-4</v>
      </c>
    </row>
    <row r="19" spans="1:13" x14ac:dyDescent="0.2">
      <c r="A19" s="3" t="s">
        <v>16</v>
      </c>
      <c r="B19" s="10">
        <v>44248</v>
      </c>
      <c r="C19" s="6"/>
      <c r="D19" s="6">
        <v>1</v>
      </c>
      <c r="E19" s="6"/>
      <c r="F19" s="6"/>
      <c r="G19" s="6"/>
      <c r="H19" s="6"/>
      <c r="I19" s="6"/>
      <c r="J19" s="6"/>
      <c r="K19" s="6"/>
      <c r="L19" s="6"/>
      <c r="M19" s="12">
        <v>4.6296296296296294E-5</v>
      </c>
    </row>
    <row r="20" spans="1:13" x14ac:dyDescent="0.2">
      <c r="A20" s="3" t="s">
        <v>25</v>
      </c>
      <c r="B20" s="3" t="s">
        <v>53</v>
      </c>
      <c r="C20" s="6">
        <v>1</v>
      </c>
      <c r="D20" s="6"/>
      <c r="E20" s="6"/>
      <c r="F20" s="6"/>
      <c r="G20" s="6"/>
      <c r="H20" s="6"/>
      <c r="I20" s="6"/>
      <c r="J20" s="6"/>
      <c r="K20" s="6"/>
      <c r="L20" s="6"/>
    </row>
    <row r="21" spans="1:13" x14ac:dyDescent="0.2">
      <c r="A21" s="3" t="s">
        <v>25</v>
      </c>
      <c r="B21" s="3" t="s">
        <v>54</v>
      </c>
      <c r="C21" s="6">
        <v>5812</v>
      </c>
      <c r="D21" s="6">
        <v>16</v>
      </c>
      <c r="E21" s="6">
        <v>0.28000000000000003</v>
      </c>
      <c r="F21" s="6">
        <v>550.17999999999995</v>
      </c>
      <c r="G21" s="6">
        <v>34.39</v>
      </c>
      <c r="H21" s="6">
        <v>550.17999999999995</v>
      </c>
      <c r="I21" s="6">
        <v>1</v>
      </c>
      <c r="J21" s="6">
        <v>6</v>
      </c>
      <c r="K21" s="6">
        <v>37.5</v>
      </c>
      <c r="L21" s="6">
        <v>91.7</v>
      </c>
      <c r="M21" s="12">
        <v>3.9351851851851852E-4</v>
      </c>
    </row>
    <row r="22" spans="1:13" x14ac:dyDescent="0.2">
      <c r="A22" s="3" t="s">
        <v>25</v>
      </c>
      <c r="B22" s="3" t="s">
        <v>55</v>
      </c>
      <c r="C22" s="6">
        <v>5733</v>
      </c>
      <c r="D22" s="6">
        <v>4</v>
      </c>
      <c r="E22" s="6">
        <v>7.0000000000000007E-2</v>
      </c>
      <c r="F22" s="6">
        <v>141.66</v>
      </c>
      <c r="G22" s="6">
        <v>35.409999999999997</v>
      </c>
      <c r="H22" s="6">
        <v>141.66</v>
      </c>
      <c r="I22" s="6">
        <v>1</v>
      </c>
      <c r="J22" s="6" t="s">
        <v>24</v>
      </c>
      <c r="K22" s="6" t="s">
        <v>24</v>
      </c>
      <c r="L22" s="6" t="s">
        <v>24</v>
      </c>
      <c r="M22" s="12">
        <v>2.5462962962962961E-4</v>
      </c>
    </row>
    <row r="23" spans="1:13" x14ac:dyDescent="0.2">
      <c r="A23" s="3" t="s">
        <v>25</v>
      </c>
      <c r="B23" s="3" t="s">
        <v>17</v>
      </c>
      <c r="C23" s="6">
        <v>31510</v>
      </c>
      <c r="D23" s="6">
        <v>17</v>
      </c>
      <c r="E23" s="6">
        <v>0.05</v>
      </c>
      <c r="F23" s="6">
        <v>525</v>
      </c>
      <c r="G23" s="6">
        <v>30.88</v>
      </c>
      <c r="H23" s="6">
        <v>525</v>
      </c>
      <c r="I23" s="6">
        <v>1.07</v>
      </c>
      <c r="J23" s="6">
        <v>3</v>
      </c>
      <c r="K23" s="6">
        <v>17.649999999999999</v>
      </c>
      <c r="L23" s="6">
        <v>175</v>
      </c>
      <c r="M23" s="12">
        <v>3.3564814814814812E-4</v>
      </c>
    </row>
    <row r="24" spans="1:13" x14ac:dyDescent="0.2">
      <c r="A24" s="3" t="s">
        <v>25</v>
      </c>
      <c r="B24" s="3" t="s">
        <v>18</v>
      </c>
      <c r="C24" s="6">
        <v>17949</v>
      </c>
      <c r="D24" s="6">
        <v>9</v>
      </c>
      <c r="E24" s="6">
        <v>0.05</v>
      </c>
      <c r="F24" s="6">
        <v>272.82</v>
      </c>
      <c r="G24" s="6">
        <v>30.31</v>
      </c>
      <c r="H24" s="6">
        <v>272.82</v>
      </c>
      <c r="I24" s="6">
        <v>1</v>
      </c>
      <c r="J24" s="6">
        <v>5</v>
      </c>
      <c r="K24" s="6">
        <v>55.56</v>
      </c>
      <c r="L24" s="6">
        <v>54.56</v>
      </c>
      <c r="M24" s="12">
        <v>1.3310185185185185E-3</v>
      </c>
    </row>
    <row r="25" spans="1:13" x14ac:dyDescent="0.2">
      <c r="A25" s="3" t="s">
        <v>25</v>
      </c>
      <c r="B25" s="3" t="s">
        <v>19</v>
      </c>
      <c r="C25" s="6">
        <v>13137</v>
      </c>
      <c r="D25" s="6">
        <v>9</v>
      </c>
      <c r="E25" s="6">
        <v>7.0000000000000007E-2</v>
      </c>
      <c r="F25" s="6">
        <v>507.34</v>
      </c>
      <c r="G25" s="6">
        <v>56.37</v>
      </c>
      <c r="H25" s="6">
        <v>507.34</v>
      </c>
      <c r="I25" s="6">
        <v>1.1200000000000001</v>
      </c>
      <c r="J25" s="6">
        <v>3</v>
      </c>
      <c r="K25" s="6">
        <v>33.33</v>
      </c>
      <c r="L25" s="6">
        <v>169.11</v>
      </c>
      <c r="M25" s="12">
        <v>1.3888888888888889E-3</v>
      </c>
    </row>
    <row r="26" spans="1:13" x14ac:dyDescent="0.2">
      <c r="A26" s="3" t="s">
        <v>25</v>
      </c>
      <c r="B26" s="3" t="s">
        <v>20</v>
      </c>
      <c r="C26" s="6">
        <v>6792</v>
      </c>
      <c r="D26" s="6">
        <v>1</v>
      </c>
      <c r="E26" s="6">
        <v>0.01</v>
      </c>
      <c r="F26" s="6">
        <v>74.64</v>
      </c>
      <c r="G26" s="6">
        <v>74.64</v>
      </c>
      <c r="H26" s="6">
        <v>74.64</v>
      </c>
      <c r="I26" s="6">
        <v>1</v>
      </c>
      <c r="J26" s="6"/>
      <c r="K26" s="6"/>
      <c r="L26" s="6"/>
      <c r="M26" s="12">
        <v>1.7361111111111112E-4</v>
      </c>
    </row>
    <row r="27" spans="1:13" x14ac:dyDescent="0.2">
      <c r="A27" s="3" t="s">
        <v>25</v>
      </c>
      <c r="B27" s="3" t="s">
        <v>21</v>
      </c>
      <c r="C27" s="6">
        <v>7763</v>
      </c>
      <c r="D27" s="6">
        <v>4</v>
      </c>
      <c r="E27" s="6">
        <v>0.05</v>
      </c>
      <c r="F27" s="6">
        <v>120.2</v>
      </c>
      <c r="G27" s="6">
        <v>30.05</v>
      </c>
      <c r="H27" s="6">
        <v>120.2</v>
      </c>
      <c r="I27" s="6">
        <v>1</v>
      </c>
      <c r="J27" s="6">
        <v>1</v>
      </c>
      <c r="K27" s="6">
        <v>25</v>
      </c>
      <c r="L27" s="6">
        <v>120.2</v>
      </c>
      <c r="M27" s="12">
        <v>7.291666666666667E-4</v>
      </c>
    </row>
    <row r="28" spans="1:13" x14ac:dyDescent="0.2">
      <c r="A28" s="3" t="s">
        <v>25</v>
      </c>
      <c r="B28" s="3" t="s">
        <v>22</v>
      </c>
      <c r="C28" s="6">
        <v>12208</v>
      </c>
      <c r="D28" s="6">
        <v>15</v>
      </c>
      <c r="E28" s="6">
        <v>0.12</v>
      </c>
      <c r="F28" s="6">
        <v>508.3</v>
      </c>
      <c r="G28" s="6">
        <v>33.89</v>
      </c>
      <c r="H28" s="6">
        <v>508.3</v>
      </c>
      <c r="I28" s="6">
        <v>1</v>
      </c>
      <c r="J28" s="6">
        <v>3</v>
      </c>
      <c r="K28" s="6">
        <v>20</v>
      </c>
      <c r="L28" s="6">
        <v>169.43</v>
      </c>
      <c r="M28" s="12">
        <v>1.6666666666666668E-3</v>
      </c>
    </row>
    <row r="29" spans="1:13" x14ac:dyDescent="0.2">
      <c r="A29" s="3" t="s">
        <v>25</v>
      </c>
      <c r="B29" s="3" t="s">
        <v>23</v>
      </c>
      <c r="C29" s="6">
        <v>5</v>
      </c>
      <c r="D29" s="6"/>
      <c r="E29" s="6"/>
      <c r="F29" s="6"/>
      <c r="G29" s="6"/>
      <c r="H29" s="6"/>
      <c r="I29" s="6"/>
      <c r="J29" s="6"/>
      <c r="K29" s="6"/>
      <c r="L29" s="6"/>
    </row>
    <row r="30" spans="1:13" x14ac:dyDescent="0.2">
      <c r="A30" s="3" t="s">
        <v>25</v>
      </c>
      <c r="B30" s="10">
        <v>44248</v>
      </c>
      <c r="C30" s="6"/>
      <c r="D30" s="6">
        <v>1</v>
      </c>
      <c r="E30" s="6"/>
      <c r="F30" s="6"/>
      <c r="G30" s="6"/>
      <c r="H30" s="6"/>
      <c r="I30" s="6"/>
      <c r="J30" s="6"/>
      <c r="K30" s="6"/>
      <c r="L30" s="6"/>
      <c r="M30" s="12">
        <v>1.7361111111111112E-4</v>
      </c>
    </row>
    <row r="31" spans="1:13" x14ac:dyDescent="0.2">
      <c r="A31" s="3" t="s">
        <v>25</v>
      </c>
      <c r="B31" s="10">
        <v>44250</v>
      </c>
      <c r="C31" s="6"/>
      <c r="D31" s="6">
        <v>1</v>
      </c>
      <c r="E31" s="6"/>
      <c r="F31" s="6"/>
      <c r="G31" s="6"/>
      <c r="H31" s="6"/>
      <c r="I31" s="6"/>
      <c r="J31" s="6"/>
      <c r="K31" s="6"/>
      <c r="L31" s="6"/>
      <c r="M31" s="12">
        <v>1.8518518518518518E-4</v>
      </c>
    </row>
    <row r="32" spans="1:13" x14ac:dyDescent="0.2">
      <c r="A32" s="3" t="s">
        <v>26</v>
      </c>
      <c r="B32" s="3" t="s">
        <v>23</v>
      </c>
      <c r="C32" s="6">
        <v>79</v>
      </c>
      <c r="D32" s="6"/>
      <c r="E32" s="6"/>
      <c r="F32" s="6"/>
      <c r="G32" s="6"/>
      <c r="H32" s="6"/>
      <c r="I32" s="6"/>
      <c r="J32" s="6"/>
      <c r="K32" s="6"/>
      <c r="L32" s="6"/>
    </row>
    <row r="33" spans="1:13" x14ac:dyDescent="0.2">
      <c r="A33" s="3" t="s">
        <v>26</v>
      </c>
      <c r="B33" s="3" t="s">
        <v>27</v>
      </c>
      <c r="C33" s="6">
        <v>4504</v>
      </c>
      <c r="D33" s="6">
        <v>8</v>
      </c>
      <c r="E33" s="6">
        <v>0.18</v>
      </c>
      <c r="F33" s="6">
        <v>323.39</v>
      </c>
      <c r="G33" s="6">
        <v>40.42</v>
      </c>
      <c r="H33" s="6">
        <v>323.39</v>
      </c>
      <c r="I33" s="6">
        <v>1.1200000000000001</v>
      </c>
      <c r="J33" s="6">
        <v>2</v>
      </c>
      <c r="K33" s="6">
        <v>25</v>
      </c>
      <c r="L33" s="6">
        <v>161.69</v>
      </c>
      <c r="M33" s="12">
        <v>4.9768518518518521E-4</v>
      </c>
    </row>
    <row r="34" spans="1:13" x14ac:dyDescent="0.2">
      <c r="A34" s="3" t="s">
        <v>26</v>
      </c>
      <c r="B34" s="3" t="s">
        <v>28</v>
      </c>
      <c r="C34" s="6">
        <v>3422</v>
      </c>
      <c r="D34" s="6">
        <v>10</v>
      </c>
      <c r="E34" s="6">
        <v>0.28999999999999998</v>
      </c>
      <c r="F34" s="6">
        <v>205.64</v>
      </c>
      <c r="G34" s="6">
        <v>20.56</v>
      </c>
      <c r="H34" s="6">
        <v>205.64</v>
      </c>
      <c r="I34" s="6">
        <v>1.1100000000000001</v>
      </c>
      <c r="J34" s="6">
        <v>5</v>
      </c>
      <c r="K34" s="6">
        <v>50</v>
      </c>
      <c r="L34" s="6">
        <v>41.13</v>
      </c>
      <c r="M34" s="12">
        <v>4.0509259259259258E-4</v>
      </c>
    </row>
    <row r="35" spans="1:13" x14ac:dyDescent="0.2">
      <c r="A35" s="3" t="s">
        <v>26</v>
      </c>
      <c r="B35" s="3" t="s">
        <v>29</v>
      </c>
      <c r="C35" s="6">
        <v>492</v>
      </c>
      <c r="D35" s="6"/>
      <c r="E35" s="6"/>
      <c r="F35" s="6"/>
      <c r="G35" s="6"/>
      <c r="H35" s="6"/>
      <c r="I35" s="6"/>
      <c r="J35" s="6"/>
      <c r="K35" s="6"/>
      <c r="L35" s="6"/>
      <c r="M35" s="12"/>
    </row>
    <row r="36" spans="1:13" x14ac:dyDescent="0.2">
      <c r="A36" s="3" t="s">
        <v>26</v>
      </c>
      <c r="B36" s="3" t="s">
        <v>30</v>
      </c>
      <c r="C36" s="6">
        <v>12606</v>
      </c>
      <c r="D36" s="6">
        <v>9</v>
      </c>
      <c r="E36" s="6">
        <v>7.0000000000000007E-2</v>
      </c>
      <c r="F36" s="6">
        <v>135.44999999999999</v>
      </c>
      <c r="G36" s="6">
        <v>15.05</v>
      </c>
      <c r="H36" s="6">
        <v>135.44999999999999</v>
      </c>
      <c r="I36" s="6">
        <v>1</v>
      </c>
      <c r="J36" s="6">
        <v>2</v>
      </c>
      <c r="K36" s="6">
        <v>22.22</v>
      </c>
      <c r="L36" s="6">
        <v>67.72</v>
      </c>
      <c r="M36" s="12">
        <v>2.4305555555555552E-4</v>
      </c>
    </row>
    <row r="37" spans="1:13" x14ac:dyDescent="0.2">
      <c r="A37" s="3" t="s">
        <v>26</v>
      </c>
      <c r="B37" s="3" t="s">
        <v>31</v>
      </c>
      <c r="C37" s="6">
        <v>11935</v>
      </c>
      <c r="D37" s="6">
        <v>11</v>
      </c>
      <c r="E37" s="6">
        <v>0.09</v>
      </c>
      <c r="F37" s="6">
        <v>349.35</v>
      </c>
      <c r="G37" s="6">
        <v>31.76</v>
      </c>
      <c r="H37" s="6">
        <v>349.35</v>
      </c>
      <c r="I37" s="6">
        <v>1</v>
      </c>
      <c r="J37" s="6">
        <v>8</v>
      </c>
      <c r="K37" s="6">
        <v>72.73</v>
      </c>
      <c r="L37" s="6">
        <v>43.67</v>
      </c>
      <c r="M37" s="12">
        <v>1.4467592592592594E-3</v>
      </c>
    </row>
    <row r="38" spans="1:13" x14ac:dyDescent="0.2">
      <c r="A38" s="3" t="s">
        <v>26</v>
      </c>
      <c r="B38" s="3" t="s">
        <v>32</v>
      </c>
      <c r="C38" s="6">
        <v>6102</v>
      </c>
      <c r="D38" s="6">
        <v>12</v>
      </c>
      <c r="E38" s="6">
        <v>0.2</v>
      </c>
      <c r="F38" s="6">
        <v>320.45999999999998</v>
      </c>
      <c r="G38" s="6">
        <v>26.7</v>
      </c>
      <c r="H38" s="6">
        <v>320.45999999999998</v>
      </c>
      <c r="I38" s="6">
        <v>1.25</v>
      </c>
      <c r="J38" s="6">
        <v>8</v>
      </c>
      <c r="K38" s="6">
        <v>66.67</v>
      </c>
      <c r="L38" s="6">
        <v>40.06</v>
      </c>
      <c r="M38" s="12">
        <v>1.0648148148148147E-3</v>
      </c>
    </row>
    <row r="39" spans="1:13" x14ac:dyDescent="0.2">
      <c r="A39" s="3" t="s">
        <v>26</v>
      </c>
      <c r="B39" s="3" t="s">
        <v>33</v>
      </c>
      <c r="C39" s="6">
        <v>12338</v>
      </c>
      <c r="D39" s="6">
        <v>19</v>
      </c>
      <c r="E39" s="6">
        <v>0.15</v>
      </c>
      <c r="F39" s="6">
        <v>525</v>
      </c>
      <c r="G39" s="6">
        <v>27.63</v>
      </c>
      <c r="H39" s="6">
        <v>525</v>
      </c>
      <c r="I39" s="6">
        <v>1.06</v>
      </c>
      <c r="J39" s="6">
        <v>9</v>
      </c>
      <c r="K39" s="6">
        <v>47.37</v>
      </c>
      <c r="L39" s="6">
        <v>58.33</v>
      </c>
      <c r="M39" s="12">
        <v>2.5115740740740741E-3</v>
      </c>
    </row>
    <row r="40" spans="1:13" x14ac:dyDescent="0.2">
      <c r="A40" s="3" t="s">
        <v>26</v>
      </c>
      <c r="B40" s="3" t="s">
        <v>34</v>
      </c>
      <c r="C40" s="6">
        <v>184</v>
      </c>
      <c r="D40" s="6">
        <v>2</v>
      </c>
      <c r="E40" s="6">
        <v>1.0900000000000001</v>
      </c>
      <c r="F40" s="6">
        <v>45.77</v>
      </c>
      <c r="G40" s="6">
        <v>22.89</v>
      </c>
      <c r="H40" s="6">
        <v>45.77</v>
      </c>
      <c r="I40" s="6">
        <v>1</v>
      </c>
      <c r="J40" s="6">
        <v>1</v>
      </c>
      <c r="K40" s="6">
        <v>50</v>
      </c>
      <c r="L40" s="6">
        <v>45.77</v>
      </c>
      <c r="M40" s="12">
        <v>1.5509259259259261E-3</v>
      </c>
    </row>
    <row r="41" spans="1:13" x14ac:dyDescent="0.2">
      <c r="A41" s="3" t="s">
        <v>26</v>
      </c>
      <c r="B41" s="10">
        <v>44247</v>
      </c>
      <c r="C41" s="6"/>
      <c r="D41" s="6">
        <v>1</v>
      </c>
      <c r="E41" s="6"/>
      <c r="F41" s="6"/>
      <c r="G41" s="6"/>
      <c r="H41" s="6"/>
      <c r="I41" s="6"/>
      <c r="J41" s="6"/>
      <c r="K41" s="6"/>
      <c r="L41" s="6"/>
      <c r="M41" s="12">
        <v>1.1574074074074073E-5</v>
      </c>
    </row>
    <row r="42" spans="1:13" x14ac:dyDescent="0.2">
      <c r="A42" s="3" t="s">
        <v>26</v>
      </c>
      <c r="B42" s="3" t="s">
        <v>35</v>
      </c>
      <c r="C42" s="6">
        <v>1238</v>
      </c>
      <c r="D42" s="6">
        <v>2</v>
      </c>
      <c r="E42" s="6">
        <v>0.16</v>
      </c>
      <c r="F42" s="6">
        <v>39.450000000000003</v>
      </c>
      <c r="G42" s="6">
        <v>19.73</v>
      </c>
      <c r="H42" s="6">
        <v>39.450000000000003</v>
      </c>
      <c r="I42" s="6">
        <v>1</v>
      </c>
      <c r="J42" s="6">
        <v>2</v>
      </c>
      <c r="K42" s="6">
        <v>100</v>
      </c>
      <c r="L42" s="6">
        <v>19.73</v>
      </c>
      <c r="M42" s="12">
        <v>6.8287037037037025E-4</v>
      </c>
    </row>
    <row r="43" spans="1:13" x14ac:dyDescent="0.2">
      <c r="A43" s="3" t="s">
        <v>26</v>
      </c>
      <c r="B43" s="3" t="s">
        <v>36</v>
      </c>
      <c r="C43" s="6">
        <v>8363</v>
      </c>
      <c r="D43" s="6">
        <v>10</v>
      </c>
      <c r="E43" s="6">
        <v>0.12</v>
      </c>
      <c r="F43" s="6">
        <v>493.19</v>
      </c>
      <c r="G43" s="6">
        <v>49.32</v>
      </c>
      <c r="H43" s="6">
        <v>493.19</v>
      </c>
      <c r="I43" s="6">
        <v>1.1000000000000001</v>
      </c>
      <c r="J43" s="6">
        <v>4</v>
      </c>
      <c r="K43" s="6">
        <v>40</v>
      </c>
      <c r="L43" s="6">
        <v>123.3</v>
      </c>
      <c r="M43" s="12">
        <v>2.3958333333333336E-3</v>
      </c>
    </row>
    <row r="44" spans="1:13" x14ac:dyDescent="0.2">
      <c r="A44" s="3" t="s">
        <v>26</v>
      </c>
      <c r="B44" s="3" t="s">
        <v>37</v>
      </c>
      <c r="C44" s="6">
        <v>16474</v>
      </c>
      <c r="D44" s="6">
        <v>12</v>
      </c>
      <c r="E44" s="6">
        <v>7.0000000000000007E-2</v>
      </c>
      <c r="F44" s="6">
        <v>525</v>
      </c>
      <c r="G44" s="6">
        <v>43.75</v>
      </c>
      <c r="H44" s="6">
        <v>525</v>
      </c>
      <c r="I44" s="6">
        <v>1.08</v>
      </c>
      <c r="J44" s="6">
        <v>4</v>
      </c>
      <c r="K44" s="6">
        <v>33.33</v>
      </c>
      <c r="L44" s="6">
        <v>131.25</v>
      </c>
      <c r="M44" s="12">
        <v>5.6712962962962956E-4</v>
      </c>
    </row>
    <row r="45" spans="1:13" x14ac:dyDescent="0.2">
      <c r="A45" s="3" t="s">
        <v>38</v>
      </c>
      <c r="B45" s="3" t="s">
        <v>23</v>
      </c>
      <c r="C45" s="6">
        <v>298</v>
      </c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s="3" t="s">
        <v>38</v>
      </c>
      <c r="B46" s="3" t="s">
        <v>27</v>
      </c>
      <c r="C46" s="6">
        <v>12574</v>
      </c>
      <c r="D46" s="6">
        <v>10</v>
      </c>
      <c r="E46" s="6">
        <v>0.08</v>
      </c>
      <c r="F46" s="6">
        <v>305.3</v>
      </c>
      <c r="G46" s="6">
        <v>30.53</v>
      </c>
      <c r="H46" s="6">
        <v>305.3</v>
      </c>
      <c r="I46" s="6">
        <v>1</v>
      </c>
      <c r="J46" s="6">
        <v>4</v>
      </c>
      <c r="K46" s="6">
        <v>40</v>
      </c>
      <c r="L46" s="6">
        <v>76.33</v>
      </c>
      <c r="M46" s="12">
        <v>4.0509259259259258E-4</v>
      </c>
    </row>
    <row r="47" spans="1:13" x14ac:dyDescent="0.2">
      <c r="A47" s="3" t="s">
        <v>38</v>
      </c>
      <c r="B47" s="3" t="s">
        <v>28</v>
      </c>
      <c r="C47" s="6">
        <v>2341</v>
      </c>
      <c r="D47" s="6">
        <v>3</v>
      </c>
      <c r="E47" s="6">
        <v>0.13</v>
      </c>
      <c r="F47" s="6">
        <v>84.66</v>
      </c>
      <c r="G47" s="6">
        <v>28.22</v>
      </c>
      <c r="H47" s="6">
        <v>84.66</v>
      </c>
      <c r="I47" s="6">
        <v>1.33</v>
      </c>
      <c r="J47" s="6">
        <v>2</v>
      </c>
      <c r="K47" s="6">
        <v>66.67</v>
      </c>
      <c r="L47" s="6">
        <v>42.33</v>
      </c>
      <c r="M47" s="12">
        <v>3.9351851851851852E-4</v>
      </c>
    </row>
    <row r="48" spans="1:13" x14ac:dyDescent="0.2">
      <c r="A48" s="3" t="s">
        <v>38</v>
      </c>
      <c r="B48" s="3" t="s">
        <v>29</v>
      </c>
      <c r="C48" s="6">
        <v>4939</v>
      </c>
      <c r="D48" s="6">
        <v>5</v>
      </c>
      <c r="E48" s="6">
        <v>0.1</v>
      </c>
      <c r="F48" s="6">
        <v>276.54000000000002</v>
      </c>
      <c r="G48" s="6">
        <v>55.31</v>
      </c>
      <c r="H48" s="6">
        <v>276.54000000000002</v>
      </c>
      <c r="I48" s="6">
        <v>1</v>
      </c>
      <c r="J48" s="6">
        <v>2</v>
      </c>
      <c r="K48" s="6">
        <v>40</v>
      </c>
      <c r="L48" s="6">
        <v>138.27000000000001</v>
      </c>
      <c r="M48" s="12">
        <v>4.2824074074074075E-4</v>
      </c>
    </row>
    <row r="49" spans="1:13" x14ac:dyDescent="0.2">
      <c r="A49" s="3" t="s">
        <v>38</v>
      </c>
      <c r="B49" s="3" t="s">
        <v>30</v>
      </c>
      <c r="C49" s="6">
        <v>4916</v>
      </c>
      <c r="D49" s="6">
        <v>10</v>
      </c>
      <c r="E49" s="6">
        <v>0.2</v>
      </c>
      <c r="F49" s="6">
        <v>239.79</v>
      </c>
      <c r="G49" s="6">
        <v>23.98</v>
      </c>
      <c r="H49" s="6">
        <v>239.79</v>
      </c>
      <c r="I49" s="6">
        <v>1</v>
      </c>
      <c r="J49" s="6">
        <v>5</v>
      </c>
      <c r="K49" s="6">
        <v>50</v>
      </c>
      <c r="L49" s="6">
        <v>47.96</v>
      </c>
      <c r="M49" s="12">
        <v>2.627314814814815E-3</v>
      </c>
    </row>
    <row r="50" spans="1:13" x14ac:dyDescent="0.2">
      <c r="A50" s="3" t="s">
        <v>38</v>
      </c>
      <c r="B50" s="3" t="s">
        <v>31</v>
      </c>
      <c r="C50" s="6">
        <v>3011</v>
      </c>
      <c r="D50" s="6">
        <v>4</v>
      </c>
      <c r="E50" s="6">
        <v>0.13</v>
      </c>
      <c r="F50" s="6">
        <v>140.09</v>
      </c>
      <c r="G50" s="6">
        <v>35.020000000000003</v>
      </c>
      <c r="H50" s="6">
        <v>140.09</v>
      </c>
      <c r="I50" s="6">
        <v>1.4</v>
      </c>
      <c r="J50" s="6">
        <v>3</v>
      </c>
      <c r="K50" s="6">
        <v>75</v>
      </c>
      <c r="L50" s="6">
        <v>46.7</v>
      </c>
      <c r="M50" s="12">
        <v>1.6550925925925926E-3</v>
      </c>
    </row>
    <row r="51" spans="1:13" x14ac:dyDescent="0.2">
      <c r="A51" s="3" t="s">
        <v>38</v>
      </c>
      <c r="B51" s="3" t="s">
        <v>32</v>
      </c>
      <c r="C51" s="6">
        <v>76</v>
      </c>
      <c r="D51" s="6"/>
      <c r="E51" s="6"/>
      <c r="F51" s="6"/>
      <c r="G51" s="6"/>
      <c r="H51" s="6"/>
      <c r="I51" s="6"/>
      <c r="J51" s="6"/>
      <c r="K51" s="6"/>
      <c r="L51" s="6"/>
    </row>
    <row r="52" spans="1:13" x14ac:dyDescent="0.2">
      <c r="A52" s="3" t="s">
        <v>38</v>
      </c>
      <c r="B52" s="3" t="s">
        <v>33</v>
      </c>
      <c r="C52" s="6">
        <v>16</v>
      </c>
      <c r="D52" s="6"/>
      <c r="E52" s="6"/>
      <c r="F52" s="6"/>
      <c r="G52" s="6"/>
      <c r="H52" s="6"/>
      <c r="I52" s="6"/>
      <c r="J52" s="6"/>
      <c r="K52" s="6"/>
      <c r="L52" s="6"/>
    </row>
    <row r="53" spans="1:13" x14ac:dyDescent="0.2">
      <c r="A53" s="3" t="s">
        <v>38</v>
      </c>
      <c r="B53" s="3" t="s">
        <v>34</v>
      </c>
      <c r="C53" s="6">
        <v>70</v>
      </c>
      <c r="D53" s="6"/>
      <c r="E53" s="6"/>
      <c r="F53" s="6"/>
      <c r="G53" s="6"/>
      <c r="H53" s="6"/>
      <c r="I53" s="6"/>
      <c r="J53" s="6"/>
      <c r="K53" s="6"/>
      <c r="L53" s="6"/>
    </row>
    <row r="54" spans="1:13" x14ac:dyDescent="0.2">
      <c r="A54" s="3" t="s">
        <v>38</v>
      </c>
      <c r="B54" s="3" t="s">
        <v>35</v>
      </c>
      <c r="C54" s="6">
        <v>6</v>
      </c>
      <c r="D54" s="6"/>
      <c r="E54" s="6"/>
      <c r="F54" s="6"/>
      <c r="G54" s="6"/>
      <c r="H54" s="6"/>
      <c r="I54" s="6"/>
      <c r="J54" s="6"/>
      <c r="K54" s="6"/>
      <c r="L54" s="6"/>
    </row>
    <row r="55" spans="1:13" x14ac:dyDescent="0.2">
      <c r="A55" s="3" t="s">
        <v>38</v>
      </c>
      <c r="B55" s="3" t="s">
        <v>36</v>
      </c>
      <c r="C55" s="6">
        <v>3</v>
      </c>
      <c r="D55" s="6"/>
      <c r="E55" s="6"/>
      <c r="F55" s="6"/>
      <c r="G55" s="6"/>
      <c r="H55" s="6"/>
      <c r="I55" s="6"/>
      <c r="J55" s="6"/>
      <c r="K55" s="6"/>
      <c r="L55" s="6"/>
    </row>
    <row r="56" spans="1:13" x14ac:dyDescent="0.2">
      <c r="A56" s="3" t="s">
        <v>38</v>
      </c>
      <c r="B56" s="3" t="s">
        <v>37</v>
      </c>
      <c r="C56" s="6">
        <v>109</v>
      </c>
      <c r="D56" s="6"/>
      <c r="E56" s="6"/>
      <c r="F56" s="6"/>
      <c r="G56" s="6"/>
      <c r="H56" s="6"/>
      <c r="I56" s="6"/>
      <c r="J56" s="6"/>
      <c r="K56" s="6"/>
      <c r="L56" s="6"/>
    </row>
    <row r="58" spans="1:13" x14ac:dyDescent="0.2">
      <c r="A58" t="s">
        <v>39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4:L101"/>
  <sheetViews>
    <sheetView workbookViewId="0">
      <selection activeCell="D38" sqref="D38"/>
    </sheetView>
  </sheetViews>
  <sheetFormatPr defaultRowHeight="12.75" x14ac:dyDescent="0.2"/>
  <cols>
    <col min="2" max="2" width="54.85546875" customWidth="1"/>
    <col min="3" max="3" width="5.7109375" customWidth="1"/>
    <col min="4" max="4" width="9.140625" customWidth="1"/>
    <col min="5" max="5" width="7.7109375" customWidth="1"/>
    <col min="6" max="6" width="17" customWidth="1"/>
    <col min="7" max="7" width="6.140625" style="28" customWidth="1"/>
    <col min="8" max="8" width="16.85546875" style="5" customWidth="1"/>
    <col min="9" max="9" width="11.85546875" style="5" customWidth="1"/>
    <col min="10" max="10" width="12.140625" customWidth="1"/>
    <col min="11" max="11" width="13.140625" customWidth="1"/>
    <col min="12" max="12" width="16" customWidth="1"/>
  </cols>
  <sheetData>
    <row r="4" spans="2:12" x14ac:dyDescent="0.2">
      <c r="B4" s="23" t="s">
        <v>77</v>
      </c>
      <c r="C4" t="s">
        <v>84</v>
      </c>
      <c r="D4" t="s">
        <v>42</v>
      </c>
      <c r="E4" t="s">
        <v>78</v>
      </c>
      <c r="F4" t="s">
        <v>79</v>
      </c>
      <c r="G4" s="28" t="s">
        <v>80</v>
      </c>
      <c r="H4" s="5" t="s">
        <v>81</v>
      </c>
      <c r="I4" s="5" t="s">
        <v>82</v>
      </c>
      <c r="J4" t="s">
        <v>83</v>
      </c>
      <c r="K4" t="s">
        <v>91</v>
      </c>
      <c r="L4" t="s">
        <v>93</v>
      </c>
    </row>
    <row r="5" spans="2:12" x14ac:dyDescent="0.2">
      <c r="B5" s="3" t="s">
        <v>72</v>
      </c>
      <c r="C5" s="4">
        <v>8</v>
      </c>
      <c r="D5" s="4">
        <v>435</v>
      </c>
      <c r="E5" s="4">
        <v>70</v>
      </c>
      <c r="F5" s="4">
        <v>4</v>
      </c>
      <c r="G5" s="28">
        <v>16.371428571428574</v>
      </c>
      <c r="H5" s="5">
        <v>54.502857142857145</v>
      </c>
      <c r="I5" s="5">
        <v>3747.74</v>
      </c>
      <c r="J5" s="4">
        <v>3</v>
      </c>
      <c r="K5" s="28">
        <v>10.25</v>
      </c>
      <c r="L5" s="5">
        <v>1918.81</v>
      </c>
    </row>
    <row r="6" spans="2:12" x14ac:dyDescent="0.2">
      <c r="B6" s="3" t="s">
        <v>76</v>
      </c>
      <c r="C6" s="4">
        <v>15</v>
      </c>
      <c r="D6" s="4">
        <v>2164</v>
      </c>
      <c r="E6" s="4">
        <v>275</v>
      </c>
      <c r="F6" s="4">
        <v>13</v>
      </c>
      <c r="G6" s="28">
        <v>12.925000000000002</v>
      </c>
      <c r="H6" s="5">
        <v>19.905000000000005</v>
      </c>
      <c r="I6" s="5">
        <v>5410.1000000000013</v>
      </c>
      <c r="J6" s="4">
        <v>24</v>
      </c>
      <c r="K6" s="28">
        <v>13.365714285714285</v>
      </c>
      <c r="L6" s="5">
        <v>1411.75</v>
      </c>
    </row>
    <row r="7" spans="2:12" x14ac:dyDescent="0.2">
      <c r="B7" s="3" t="s">
        <v>74</v>
      </c>
      <c r="C7" s="4">
        <v>9</v>
      </c>
      <c r="D7" s="4">
        <v>666</v>
      </c>
      <c r="E7" s="4">
        <v>113</v>
      </c>
      <c r="F7" s="4">
        <v>12</v>
      </c>
      <c r="G7" s="28">
        <v>17.63666666666667</v>
      </c>
      <c r="H7" s="5">
        <v>32.067777777777778</v>
      </c>
      <c r="I7" s="5">
        <v>3946.87</v>
      </c>
      <c r="J7" s="4">
        <v>1</v>
      </c>
      <c r="K7" s="28">
        <v>9.09</v>
      </c>
      <c r="L7" s="5">
        <v>283.61</v>
      </c>
    </row>
    <row r="8" spans="2:12" x14ac:dyDescent="0.2">
      <c r="B8" s="3" t="s">
        <v>75</v>
      </c>
      <c r="C8" s="4">
        <v>14</v>
      </c>
      <c r="D8" s="4">
        <v>837</v>
      </c>
      <c r="E8" s="4">
        <v>126</v>
      </c>
      <c r="F8" s="4">
        <v>11</v>
      </c>
      <c r="G8" s="28">
        <v>14.94857142857143</v>
      </c>
      <c r="H8" s="5">
        <v>19.735714285714288</v>
      </c>
      <c r="I8" s="5">
        <v>2486.4</v>
      </c>
      <c r="J8" s="4">
        <v>3</v>
      </c>
      <c r="K8" s="28">
        <v>8.3699999999999992</v>
      </c>
      <c r="L8" s="5">
        <v>685.75</v>
      </c>
    </row>
    <row r="9" spans="2:12" x14ac:dyDescent="0.2">
      <c r="B9" s="3" t="s">
        <v>40</v>
      </c>
      <c r="C9" s="4">
        <v>46</v>
      </c>
      <c r="D9" s="4">
        <v>4102</v>
      </c>
      <c r="E9" s="4">
        <v>584</v>
      </c>
      <c r="F9" s="4">
        <v>40</v>
      </c>
      <c r="G9" s="28">
        <v>15.18357142857143</v>
      </c>
      <c r="H9" s="5">
        <v>28.221190476190475</v>
      </c>
      <c r="I9" s="5">
        <v>15591.11</v>
      </c>
      <c r="J9" s="4">
        <v>31</v>
      </c>
      <c r="K9" s="28">
        <v>11.322142857142856</v>
      </c>
      <c r="L9" s="5">
        <v>4299.92</v>
      </c>
    </row>
    <row r="10" spans="2:12" x14ac:dyDescent="0.2">
      <c r="G10"/>
      <c r="H10"/>
      <c r="I10"/>
    </row>
    <row r="11" spans="2:12" x14ac:dyDescent="0.2">
      <c r="G11"/>
      <c r="H11"/>
      <c r="I11"/>
    </row>
    <row r="12" spans="2:12" x14ac:dyDescent="0.2">
      <c r="G12"/>
      <c r="H12"/>
      <c r="I12"/>
    </row>
    <row r="13" spans="2:12" x14ac:dyDescent="0.2">
      <c r="G13"/>
      <c r="H13"/>
      <c r="I13"/>
    </row>
    <row r="14" spans="2:12" x14ac:dyDescent="0.2">
      <c r="G14"/>
      <c r="H14"/>
      <c r="I14"/>
    </row>
    <row r="15" spans="2:12" x14ac:dyDescent="0.2">
      <c r="G15"/>
      <c r="H15"/>
      <c r="I15"/>
    </row>
    <row r="16" spans="2:12" x14ac:dyDescent="0.2">
      <c r="G16"/>
      <c r="H16"/>
      <c r="I16"/>
    </row>
    <row r="17" spans="7:9" x14ac:dyDescent="0.2">
      <c r="G17"/>
      <c r="H17"/>
      <c r="I17"/>
    </row>
    <row r="18" spans="7:9" x14ac:dyDescent="0.2">
      <c r="G18"/>
      <c r="H18"/>
      <c r="I18"/>
    </row>
    <row r="19" spans="7:9" x14ac:dyDescent="0.2">
      <c r="G19"/>
      <c r="H19"/>
      <c r="I19"/>
    </row>
    <row r="20" spans="7:9" x14ac:dyDescent="0.2">
      <c r="G20"/>
      <c r="H20"/>
      <c r="I20"/>
    </row>
    <row r="21" spans="7:9" x14ac:dyDescent="0.2">
      <c r="G21"/>
      <c r="H21"/>
      <c r="I21"/>
    </row>
    <row r="22" spans="7:9" x14ac:dyDescent="0.2">
      <c r="G22"/>
      <c r="H22"/>
      <c r="I22"/>
    </row>
    <row r="23" spans="7:9" x14ac:dyDescent="0.2">
      <c r="G23"/>
      <c r="H23"/>
      <c r="I23"/>
    </row>
    <row r="24" spans="7:9" x14ac:dyDescent="0.2">
      <c r="G24"/>
      <c r="H24"/>
      <c r="I24"/>
    </row>
    <row r="25" spans="7:9" x14ac:dyDescent="0.2">
      <c r="G25"/>
      <c r="H25"/>
      <c r="I25"/>
    </row>
    <row r="26" spans="7:9" x14ac:dyDescent="0.2">
      <c r="G26"/>
    </row>
    <row r="27" spans="7:9" x14ac:dyDescent="0.2">
      <c r="G27"/>
    </row>
    <row r="28" spans="7:9" x14ac:dyDescent="0.2">
      <c r="G28"/>
    </row>
    <row r="29" spans="7:9" x14ac:dyDescent="0.2">
      <c r="G29"/>
    </row>
    <row r="30" spans="7:9" x14ac:dyDescent="0.2">
      <c r="G30"/>
    </row>
    <row r="31" spans="7:9" x14ac:dyDescent="0.2">
      <c r="G31"/>
    </row>
    <row r="32" spans="7:9" x14ac:dyDescent="0.2">
      <c r="G32"/>
    </row>
    <row r="33" spans="7:7" x14ac:dyDescent="0.2">
      <c r="G33"/>
    </row>
    <row r="34" spans="7:7" x14ac:dyDescent="0.2">
      <c r="G34"/>
    </row>
    <row r="35" spans="7:7" x14ac:dyDescent="0.2">
      <c r="G35"/>
    </row>
    <row r="36" spans="7:7" x14ac:dyDescent="0.2">
      <c r="G36"/>
    </row>
    <row r="37" spans="7:7" x14ac:dyDescent="0.2">
      <c r="G37"/>
    </row>
    <row r="38" spans="7:7" x14ac:dyDescent="0.2">
      <c r="G38"/>
    </row>
    <row r="39" spans="7:7" x14ac:dyDescent="0.2">
      <c r="G39"/>
    </row>
    <row r="40" spans="7:7" x14ac:dyDescent="0.2">
      <c r="G40"/>
    </row>
    <row r="41" spans="7:7" x14ac:dyDescent="0.2">
      <c r="G41"/>
    </row>
    <row r="42" spans="7:7" x14ac:dyDescent="0.2">
      <c r="G42"/>
    </row>
    <row r="43" spans="7:7" x14ac:dyDescent="0.2">
      <c r="G43"/>
    </row>
    <row r="44" spans="7:7" x14ac:dyDescent="0.2">
      <c r="G44"/>
    </row>
    <row r="45" spans="7:7" x14ac:dyDescent="0.2">
      <c r="G45"/>
    </row>
    <row r="46" spans="7:7" x14ac:dyDescent="0.2">
      <c r="G46"/>
    </row>
    <row r="47" spans="7:7" x14ac:dyDescent="0.2">
      <c r="G47"/>
    </row>
    <row r="48" spans="7:7" x14ac:dyDescent="0.2">
      <c r="G48"/>
    </row>
    <row r="49" spans="7:7" x14ac:dyDescent="0.2">
      <c r="G49"/>
    </row>
    <row r="50" spans="7:7" x14ac:dyDescent="0.2">
      <c r="G50"/>
    </row>
    <row r="51" spans="7:7" x14ac:dyDescent="0.2">
      <c r="G51"/>
    </row>
    <row r="52" spans="7:7" x14ac:dyDescent="0.2">
      <c r="G52"/>
    </row>
    <row r="53" spans="7:7" x14ac:dyDescent="0.2">
      <c r="G53"/>
    </row>
    <row r="54" spans="7:7" x14ac:dyDescent="0.2">
      <c r="G54"/>
    </row>
    <row r="55" spans="7:7" x14ac:dyDescent="0.2">
      <c r="G55"/>
    </row>
    <row r="56" spans="7:7" x14ac:dyDescent="0.2">
      <c r="G56"/>
    </row>
    <row r="57" spans="7:7" x14ac:dyDescent="0.2">
      <c r="G57"/>
    </row>
    <row r="58" spans="7:7" x14ac:dyDescent="0.2">
      <c r="G58"/>
    </row>
    <row r="59" spans="7:7" x14ac:dyDescent="0.2">
      <c r="G59"/>
    </row>
    <row r="60" spans="7:7" x14ac:dyDescent="0.2">
      <c r="G60"/>
    </row>
    <row r="61" spans="7:7" x14ac:dyDescent="0.2">
      <c r="G61"/>
    </row>
    <row r="62" spans="7:7" x14ac:dyDescent="0.2">
      <c r="G62"/>
    </row>
    <row r="63" spans="7:7" x14ac:dyDescent="0.2">
      <c r="G63"/>
    </row>
    <row r="64" spans="7:7" x14ac:dyDescent="0.2">
      <c r="G64"/>
    </row>
    <row r="65" spans="7:7" x14ac:dyDescent="0.2">
      <c r="G65"/>
    </row>
    <row r="66" spans="7:7" x14ac:dyDescent="0.2">
      <c r="G66"/>
    </row>
    <row r="67" spans="7:7" x14ac:dyDescent="0.2">
      <c r="G67"/>
    </row>
    <row r="68" spans="7:7" x14ac:dyDescent="0.2">
      <c r="G68"/>
    </row>
    <row r="69" spans="7:7" x14ac:dyDescent="0.2">
      <c r="G69"/>
    </row>
    <row r="70" spans="7:7" x14ac:dyDescent="0.2">
      <c r="G70"/>
    </row>
    <row r="71" spans="7:7" x14ac:dyDescent="0.2">
      <c r="G71"/>
    </row>
    <row r="72" spans="7:7" x14ac:dyDescent="0.2">
      <c r="G72"/>
    </row>
    <row r="73" spans="7:7" x14ac:dyDescent="0.2">
      <c r="G73"/>
    </row>
    <row r="74" spans="7:7" x14ac:dyDescent="0.2">
      <c r="G74"/>
    </row>
    <row r="75" spans="7:7" x14ac:dyDescent="0.2">
      <c r="G75"/>
    </row>
    <row r="76" spans="7:7" x14ac:dyDescent="0.2">
      <c r="G76"/>
    </row>
    <row r="77" spans="7:7" x14ac:dyDescent="0.2">
      <c r="G77"/>
    </row>
    <row r="78" spans="7:7" x14ac:dyDescent="0.2">
      <c r="G78"/>
    </row>
    <row r="79" spans="7:7" x14ac:dyDescent="0.2">
      <c r="G79"/>
    </row>
    <row r="80" spans="7:7" x14ac:dyDescent="0.2">
      <c r="G80"/>
    </row>
    <row r="81" spans="7:7" x14ac:dyDescent="0.2">
      <c r="G81"/>
    </row>
    <row r="82" spans="7:7" x14ac:dyDescent="0.2">
      <c r="G82"/>
    </row>
    <row r="83" spans="7:7" x14ac:dyDescent="0.2">
      <c r="G83"/>
    </row>
    <row r="84" spans="7:7" x14ac:dyDescent="0.2">
      <c r="G84"/>
    </row>
    <row r="85" spans="7:7" x14ac:dyDescent="0.2">
      <c r="G85"/>
    </row>
    <row r="86" spans="7:7" x14ac:dyDescent="0.2">
      <c r="G86"/>
    </row>
    <row r="87" spans="7:7" x14ac:dyDescent="0.2">
      <c r="G87"/>
    </row>
    <row r="88" spans="7:7" x14ac:dyDescent="0.2">
      <c r="G88"/>
    </row>
    <row r="89" spans="7:7" x14ac:dyDescent="0.2">
      <c r="G89"/>
    </row>
    <row r="90" spans="7:7" x14ac:dyDescent="0.2">
      <c r="G90"/>
    </row>
    <row r="91" spans="7:7" x14ac:dyDescent="0.2">
      <c r="G91"/>
    </row>
    <row r="92" spans="7:7" x14ac:dyDescent="0.2">
      <c r="G92"/>
    </row>
    <row r="93" spans="7:7" x14ac:dyDescent="0.2">
      <c r="G93"/>
    </row>
    <row r="94" spans="7:7" x14ac:dyDescent="0.2">
      <c r="G94"/>
    </row>
    <row r="95" spans="7:7" x14ac:dyDescent="0.2">
      <c r="G95"/>
    </row>
    <row r="96" spans="7:7" x14ac:dyDescent="0.2">
      <c r="G96"/>
    </row>
    <row r="97" spans="7:7" x14ac:dyDescent="0.2">
      <c r="G97"/>
    </row>
    <row r="98" spans="7:7" x14ac:dyDescent="0.2">
      <c r="G98"/>
    </row>
    <row r="99" spans="7:7" x14ac:dyDescent="0.2">
      <c r="G99"/>
    </row>
    <row r="100" spans="7:7" x14ac:dyDescent="0.2">
      <c r="G100"/>
    </row>
    <row r="101" spans="7:7" x14ac:dyDescent="0.2">
      <c r="G10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M49"/>
  <sheetViews>
    <sheetView workbookViewId="0">
      <selection activeCell="A3" sqref="A3:M49"/>
    </sheetView>
  </sheetViews>
  <sheetFormatPr defaultRowHeight="12.75" x14ac:dyDescent="0.2"/>
  <cols>
    <col min="1" max="1" width="12.42578125" customWidth="1"/>
    <col min="3" max="3" width="10.28515625" customWidth="1"/>
    <col min="5" max="5" width="18.5703125" customWidth="1"/>
    <col min="6" max="6" width="10.28515625" customWidth="1"/>
    <col min="8" max="8" width="24" customWidth="1"/>
    <col min="9" max="9" width="13" customWidth="1"/>
    <col min="10" max="10" width="13.28515625" customWidth="1"/>
    <col min="11" max="11" width="24.5703125" customWidth="1"/>
    <col min="12" max="12" width="18.5703125" customWidth="1"/>
    <col min="13" max="13" width="21" customWidth="1"/>
  </cols>
  <sheetData>
    <row r="1" spans="1:13" x14ac:dyDescent="0.2">
      <c r="A1" t="s">
        <v>14</v>
      </c>
    </row>
    <row r="2" spans="1:13" x14ac:dyDescent="0.2">
      <c r="A2" t="s">
        <v>61</v>
      </c>
    </row>
    <row r="3" spans="1:13" x14ac:dyDescent="0.2">
      <c r="A3" t="s">
        <v>14</v>
      </c>
      <c r="B3" t="s">
        <v>62</v>
      </c>
      <c r="C3" t="s">
        <v>63</v>
      </c>
      <c r="D3" t="s">
        <v>64</v>
      </c>
      <c r="E3" t="s">
        <v>65</v>
      </c>
      <c r="F3" t="s">
        <v>3</v>
      </c>
      <c r="G3" t="s">
        <v>66</v>
      </c>
      <c r="H3" t="s">
        <v>67</v>
      </c>
      <c r="I3" t="s">
        <v>68</v>
      </c>
      <c r="J3" t="s">
        <v>10</v>
      </c>
      <c r="K3" t="s">
        <v>69</v>
      </c>
      <c r="L3" t="s">
        <v>70</v>
      </c>
      <c r="M3" t="s">
        <v>71</v>
      </c>
    </row>
    <row r="4" spans="1:13" x14ac:dyDescent="0.2">
      <c r="A4" t="s">
        <v>72</v>
      </c>
      <c r="B4" s="14">
        <v>44228</v>
      </c>
      <c r="C4" t="s">
        <v>73</v>
      </c>
      <c r="D4">
        <v>9</v>
      </c>
      <c r="E4">
        <v>1</v>
      </c>
      <c r="F4">
        <v>64</v>
      </c>
      <c r="G4">
        <v>14.06</v>
      </c>
      <c r="H4">
        <v>85.49</v>
      </c>
      <c r="I4">
        <v>769.37</v>
      </c>
      <c r="J4">
        <v>1</v>
      </c>
      <c r="L4">
        <v>769.37</v>
      </c>
      <c r="M4">
        <v>11.11</v>
      </c>
    </row>
    <row r="5" spans="1:13" x14ac:dyDescent="0.2">
      <c r="A5" t="s">
        <v>72</v>
      </c>
      <c r="B5" s="14">
        <v>44229</v>
      </c>
      <c r="C5" t="s">
        <v>73</v>
      </c>
      <c r="D5">
        <v>14</v>
      </c>
      <c r="E5">
        <v>1</v>
      </c>
      <c r="F5">
        <v>82</v>
      </c>
      <c r="G5">
        <v>17.07</v>
      </c>
      <c r="H5">
        <v>43.52</v>
      </c>
      <c r="I5">
        <v>609.29999999999995</v>
      </c>
      <c r="J5">
        <v>1</v>
      </c>
      <c r="L5">
        <v>609.29999999999995</v>
      </c>
      <c r="M5">
        <v>7.14</v>
      </c>
    </row>
    <row r="6" spans="1:13" x14ac:dyDescent="0.2">
      <c r="A6" t="s">
        <v>72</v>
      </c>
      <c r="B6" s="14">
        <v>44232</v>
      </c>
      <c r="C6" t="s">
        <v>73</v>
      </c>
      <c r="D6">
        <v>13</v>
      </c>
      <c r="F6">
        <v>76</v>
      </c>
      <c r="G6">
        <v>17.11</v>
      </c>
      <c r="H6">
        <v>42.87</v>
      </c>
      <c r="I6">
        <v>557.29</v>
      </c>
    </row>
    <row r="7" spans="1:13" x14ac:dyDescent="0.2">
      <c r="A7" t="s">
        <v>74</v>
      </c>
      <c r="B7" s="14">
        <v>44230</v>
      </c>
      <c r="C7" t="s">
        <v>73</v>
      </c>
      <c r="D7">
        <v>4</v>
      </c>
      <c r="F7">
        <v>28</v>
      </c>
      <c r="G7">
        <v>14.29</v>
      </c>
      <c r="H7">
        <v>37.299999999999997</v>
      </c>
      <c r="I7">
        <v>149.21</v>
      </c>
    </row>
    <row r="8" spans="1:13" x14ac:dyDescent="0.2">
      <c r="A8" t="s">
        <v>74</v>
      </c>
      <c r="B8" s="14">
        <v>44231</v>
      </c>
      <c r="C8" t="s">
        <v>73</v>
      </c>
      <c r="D8">
        <v>11</v>
      </c>
      <c r="E8">
        <v>2</v>
      </c>
      <c r="F8">
        <v>74</v>
      </c>
      <c r="G8">
        <v>14.86</v>
      </c>
      <c r="H8">
        <v>21.68</v>
      </c>
      <c r="I8">
        <v>238.45</v>
      </c>
    </row>
    <row r="9" spans="1:13" x14ac:dyDescent="0.2">
      <c r="A9" t="s">
        <v>74</v>
      </c>
      <c r="B9" s="14">
        <v>44232</v>
      </c>
      <c r="C9" t="s">
        <v>73</v>
      </c>
      <c r="D9">
        <v>27</v>
      </c>
      <c r="E9">
        <v>4</v>
      </c>
      <c r="F9">
        <v>119</v>
      </c>
      <c r="G9">
        <v>22.69</v>
      </c>
      <c r="H9">
        <v>37.020000000000003</v>
      </c>
      <c r="I9">
        <v>999.6</v>
      </c>
    </row>
    <row r="10" spans="1:13" x14ac:dyDescent="0.2">
      <c r="A10" t="s">
        <v>74</v>
      </c>
      <c r="B10" s="14">
        <v>44233</v>
      </c>
      <c r="C10" t="s">
        <v>73</v>
      </c>
      <c r="D10">
        <v>24</v>
      </c>
      <c r="E10">
        <v>1</v>
      </c>
      <c r="F10">
        <v>173</v>
      </c>
      <c r="G10">
        <v>13.87</v>
      </c>
      <c r="H10">
        <v>39.46</v>
      </c>
      <c r="I10">
        <v>946.92</v>
      </c>
    </row>
    <row r="11" spans="1:13" x14ac:dyDescent="0.2">
      <c r="A11" t="s">
        <v>72</v>
      </c>
      <c r="B11" s="14">
        <v>44235</v>
      </c>
      <c r="C11" t="s">
        <v>73</v>
      </c>
      <c r="D11">
        <v>8</v>
      </c>
      <c r="F11">
        <v>45</v>
      </c>
      <c r="G11">
        <v>17.78</v>
      </c>
      <c r="H11">
        <v>67.52</v>
      </c>
      <c r="I11">
        <v>540.14</v>
      </c>
      <c r="J11">
        <v>1</v>
      </c>
      <c r="L11">
        <v>540.14</v>
      </c>
      <c r="M11">
        <v>12.5</v>
      </c>
    </row>
    <row r="12" spans="1:13" x14ac:dyDescent="0.2">
      <c r="A12" t="s">
        <v>72</v>
      </c>
      <c r="B12" s="14">
        <v>44236</v>
      </c>
      <c r="C12" t="s">
        <v>73</v>
      </c>
      <c r="D12">
        <v>9</v>
      </c>
      <c r="F12">
        <v>67</v>
      </c>
      <c r="G12">
        <v>13.43</v>
      </c>
      <c r="H12">
        <v>59.97</v>
      </c>
      <c r="I12">
        <v>539.70000000000005</v>
      </c>
    </row>
    <row r="13" spans="1:13" x14ac:dyDescent="0.2">
      <c r="A13" t="s">
        <v>75</v>
      </c>
      <c r="B13" s="14">
        <v>44243</v>
      </c>
      <c r="C13" t="s">
        <v>73</v>
      </c>
      <c r="D13">
        <v>9</v>
      </c>
      <c r="E13">
        <v>1</v>
      </c>
      <c r="F13">
        <v>83</v>
      </c>
      <c r="G13">
        <v>10.84</v>
      </c>
      <c r="H13">
        <v>19.940000000000001</v>
      </c>
      <c r="I13">
        <v>179.45</v>
      </c>
    </row>
    <row r="14" spans="1:13" x14ac:dyDescent="0.2">
      <c r="A14" t="s">
        <v>75</v>
      </c>
      <c r="B14" s="14">
        <v>44244</v>
      </c>
      <c r="C14" t="s">
        <v>73</v>
      </c>
      <c r="D14">
        <v>12</v>
      </c>
      <c r="F14">
        <v>74</v>
      </c>
      <c r="G14">
        <v>16.22</v>
      </c>
      <c r="H14">
        <v>19.37</v>
      </c>
      <c r="I14">
        <v>232.48</v>
      </c>
      <c r="J14">
        <v>1</v>
      </c>
      <c r="L14">
        <v>232.48</v>
      </c>
      <c r="M14">
        <v>8.33</v>
      </c>
    </row>
    <row r="15" spans="1:13" x14ac:dyDescent="0.2">
      <c r="A15" t="s">
        <v>75</v>
      </c>
      <c r="B15" s="14">
        <v>44245</v>
      </c>
      <c r="C15" t="s">
        <v>73</v>
      </c>
      <c r="D15">
        <v>13</v>
      </c>
      <c r="F15">
        <v>88</v>
      </c>
      <c r="G15">
        <v>14.77</v>
      </c>
      <c r="H15">
        <v>17.7</v>
      </c>
      <c r="I15">
        <v>230.07</v>
      </c>
      <c r="J15">
        <v>1</v>
      </c>
      <c r="L15">
        <v>230.07</v>
      </c>
      <c r="M15">
        <v>7.69</v>
      </c>
    </row>
    <row r="16" spans="1:13" x14ac:dyDescent="0.2">
      <c r="A16" t="s">
        <v>75</v>
      </c>
      <c r="B16" s="14">
        <v>44253</v>
      </c>
      <c r="C16" t="s">
        <v>73</v>
      </c>
      <c r="D16">
        <v>14</v>
      </c>
      <c r="F16">
        <v>62</v>
      </c>
      <c r="G16">
        <v>22.58</v>
      </c>
      <c r="H16">
        <v>20.94</v>
      </c>
      <c r="I16">
        <v>293.2</v>
      </c>
      <c r="J16">
        <v>0</v>
      </c>
    </row>
    <row r="17" spans="1:13" x14ac:dyDescent="0.2">
      <c r="A17" t="s">
        <v>75</v>
      </c>
      <c r="B17" s="14">
        <v>44254</v>
      </c>
      <c r="C17" t="s">
        <v>73</v>
      </c>
      <c r="D17">
        <v>18</v>
      </c>
      <c r="E17">
        <v>1</v>
      </c>
      <c r="F17">
        <v>99</v>
      </c>
      <c r="G17">
        <v>18.18</v>
      </c>
      <c r="H17">
        <v>19.440000000000001</v>
      </c>
      <c r="I17">
        <v>349.85</v>
      </c>
    </row>
    <row r="18" spans="1:13" x14ac:dyDescent="0.2">
      <c r="A18" t="s">
        <v>76</v>
      </c>
      <c r="B18" s="14">
        <v>44236</v>
      </c>
      <c r="C18" t="s">
        <v>73</v>
      </c>
      <c r="D18">
        <v>12</v>
      </c>
      <c r="E18">
        <v>1</v>
      </c>
      <c r="F18">
        <v>89</v>
      </c>
      <c r="G18">
        <v>13.48</v>
      </c>
      <c r="H18">
        <v>22.32</v>
      </c>
      <c r="I18">
        <v>267.81</v>
      </c>
    </row>
    <row r="19" spans="1:13" x14ac:dyDescent="0.2">
      <c r="A19" t="s">
        <v>76</v>
      </c>
      <c r="B19" s="14">
        <v>44238</v>
      </c>
      <c r="C19" t="s">
        <v>73</v>
      </c>
      <c r="D19">
        <v>35</v>
      </c>
      <c r="E19">
        <v>3</v>
      </c>
      <c r="F19">
        <v>287</v>
      </c>
      <c r="G19">
        <v>12.2</v>
      </c>
      <c r="H19">
        <v>20.57</v>
      </c>
      <c r="I19">
        <v>719.98</v>
      </c>
    </row>
    <row r="20" spans="1:13" x14ac:dyDescent="0.2">
      <c r="A20" t="s">
        <v>76</v>
      </c>
      <c r="B20" s="14">
        <v>44239</v>
      </c>
      <c r="C20" t="s">
        <v>73</v>
      </c>
      <c r="D20">
        <v>23</v>
      </c>
      <c r="F20">
        <v>178</v>
      </c>
      <c r="G20">
        <v>12.92</v>
      </c>
      <c r="H20">
        <v>22.3</v>
      </c>
      <c r="I20">
        <v>512.9</v>
      </c>
      <c r="J20">
        <v>3</v>
      </c>
      <c r="L20">
        <v>170.97</v>
      </c>
      <c r="M20">
        <v>13.04</v>
      </c>
    </row>
    <row r="21" spans="1:13" x14ac:dyDescent="0.2">
      <c r="A21" t="s">
        <v>76</v>
      </c>
      <c r="B21" s="14">
        <v>44243</v>
      </c>
      <c r="C21" t="s">
        <v>73</v>
      </c>
      <c r="D21">
        <v>30</v>
      </c>
      <c r="E21">
        <v>1</v>
      </c>
      <c r="F21">
        <v>276</v>
      </c>
      <c r="G21">
        <v>10.87</v>
      </c>
      <c r="H21">
        <v>18.47</v>
      </c>
      <c r="I21">
        <v>554.02</v>
      </c>
      <c r="J21">
        <v>3</v>
      </c>
      <c r="L21">
        <v>184.67</v>
      </c>
      <c r="M21">
        <v>10</v>
      </c>
    </row>
    <row r="22" spans="1:13" x14ac:dyDescent="0.2">
      <c r="A22" t="s">
        <v>76</v>
      </c>
      <c r="B22" s="14">
        <v>44245</v>
      </c>
      <c r="C22" t="s">
        <v>73</v>
      </c>
      <c r="D22">
        <v>39</v>
      </c>
      <c r="E22">
        <v>2</v>
      </c>
      <c r="F22">
        <v>280</v>
      </c>
      <c r="G22">
        <v>13.93</v>
      </c>
      <c r="H22">
        <v>17.559999999999999</v>
      </c>
      <c r="I22">
        <v>684.9</v>
      </c>
      <c r="J22">
        <v>4</v>
      </c>
      <c r="L22">
        <v>171.22</v>
      </c>
      <c r="M22">
        <v>10.26</v>
      </c>
    </row>
    <row r="23" spans="1:13" x14ac:dyDescent="0.2">
      <c r="A23" t="s">
        <v>76</v>
      </c>
      <c r="B23" s="14">
        <v>44246</v>
      </c>
      <c r="C23" t="s">
        <v>73</v>
      </c>
      <c r="D23">
        <v>13</v>
      </c>
      <c r="F23">
        <v>139</v>
      </c>
      <c r="G23">
        <v>9.35</v>
      </c>
      <c r="H23">
        <v>16.29</v>
      </c>
      <c r="I23">
        <v>211.78</v>
      </c>
    </row>
    <row r="24" spans="1:13" x14ac:dyDescent="0.2">
      <c r="A24" t="s">
        <v>76</v>
      </c>
      <c r="B24" s="14">
        <v>44250</v>
      </c>
      <c r="C24" t="s">
        <v>73</v>
      </c>
    </row>
    <row r="25" spans="1:13" x14ac:dyDescent="0.2">
      <c r="A25" t="s">
        <v>76</v>
      </c>
      <c r="B25" s="14">
        <v>44251</v>
      </c>
      <c r="C25" t="s">
        <v>73</v>
      </c>
      <c r="D25">
        <v>9</v>
      </c>
      <c r="E25">
        <v>1</v>
      </c>
      <c r="F25">
        <v>104</v>
      </c>
      <c r="G25">
        <v>8.65</v>
      </c>
      <c r="H25">
        <v>21.46</v>
      </c>
      <c r="I25">
        <v>193.11</v>
      </c>
      <c r="J25">
        <v>1</v>
      </c>
      <c r="L25">
        <v>193.11</v>
      </c>
      <c r="M25">
        <v>11.11</v>
      </c>
    </row>
    <row r="26" spans="1:13" x14ac:dyDescent="0.2">
      <c r="A26" t="s">
        <v>76</v>
      </c>
      <c r="B26" s="14">
        <v>44255</v>
      </c>
      <c r="C26" t="s">
        <v>73</v>
      </c>
    </row>
    <row r="27" spans="1:13" x14ac:dyDescent="0.2">
      <c r="A27" t="s">
        <v>72</v>
      </c>
      <c r="B27" s="14">
        <v>44230</v>
      </c>
      <c r="C27" t="s">
        <v>73</v>
      </c>
      <c r="D27">
        <v>7</v>
      </c>
      <c r="F27">
        <v>35</v>
      </c>
      <c r="G27">
        <v>20</v>
      </c>
      <c r="H27">
        <v>29.85</v>
      </c>
      <c r="I27">
        <v>208.97</v>
      </c>
    </row>
    <row r="28" spans="1:13" x14ac:dyDescent="0.2">
      <c r="A28" t="s">
        <v>72</v>
      </c>
      <c r="B28" s="14">
        <v>44231</v>
      </c>
      <c r="C28" t="s">
        <v>73</v>
      </c>
      <c r="D28">
        <v>10</v>
      </c>
      <c r="E28">
        <v>2</v>
      </c>
      <c r="F28">
        <v>66</v>
      </c>
      <c r="G28">
        <v>15.15</v>
      </c>
      <c r="H28">
        <v>52.3</v>
      </c>
      <c r="I28">
        <v>522.97</v>
      </c>
    </row>
    <row r="29" spans="1:13" x14ac:dyDescent="0.2">
      <c r="A29" t="s">
        <v>74</v>
      </c>
      <c r="B29" s="14">
        <v>44228</v>
      </c>
      <c r="C29" t="s">
        <v>73</v>
      </c>
      <c r="D29">
        <v>12</v>
      </c>
      <c r="E29">
        <v>2</v>
      </c>
      <c r="F29">
        <v>50</v>
      </c>
      <c r="G29">
        <v>24</v>
      </c>
      <c r="H29">
        <v>32.4</v>
      </c>
      <c r="I29">
        <v>388.86</v>
      </c>
    </row>
    <row r="30" spans="1:13" x14ac:dyDescent="0.2">
      <c r="A30" t="s">
        <v>74</v>
      </c>
      <c r="B30" s="14">
        <v>44229</v>
      </c>
      <c r="C30" t="s">
        <v>73</v>
      </c>
      <c r="D30">
        <v>11</v>
      </c>
      <c r="E30">
        <v>1</v>
      </c>
      <c r="F30">
        <v>64</v>
      </c>
      <c r="G30">
        <v>17.190000000000001</v>
      </c>
      <c r="H30">
        <v>25.78</v>
      </c>
      <c r="I30">
        <v>283.61</v>
      </c>
      <c r="J30">
        <v>1</v>
      </c>
      <c r="L30">
        <v>283.61</v>
      </c>
      <c r="M30">
        <v>9.09</v>
      </c>
    </row>
    <row r="31" spans="1:13" x14ac:dyDescent="0.2">
      <c r="A31" t="s">
        <v>74</v>
      </c>
      <c r="B31" s="14">
        <v>44234</v>
      </c>
      <c r="C31" t="s">
        <v>73</v>
      </c>
      <c r="D31">
        <v>14</v>
      </c>
      <c r="E31">
        <v>2</v>
      </c>
      <c r="F31">
        <v>102</v>
      </c>
      <c r="G31">
        <v>13.73</v>
      </c>
      <c r="H31">
        <v>49.63</v>
      </c>
      <c r="I31">
        <v>694.83</v>
      </c>
    </row>
    <row r="32" spans="1:13" x14ac:dyDescent="0.2">
      <c r="A32" t="s">
        <v>74</v>
      </c>
      <c r="B32" s="14">
        <v>44235</v>
      </c>
      <c r="C32" t="s">
        <v>73</v>
      </c>
      <c r="D32">
        <v>7</v>
      </c>
      <c r="F32">
        <v>42</v>
      </c>
      <c r="G32">
        <v>16.670000000000002</v>
      </c>
      <c r="H32">
        <v>27.35</v>
      </c>
      <c r="I32">
        <v>191.42</v>
      </c>
    </row>
    <row r="33" spans="1:13" x14ac:dyDescent="0.2">
      <c r="A33" t="s">
        <v>72</v>
      </c>
      <c r="B33" s="14">
        <v>44234</v>
      </c>
      <c r="C33" t="s">
        <v>73</v>
      </c>
    </row>
    <row r="34" spans="1:13" x14ac:dyDescent="0.2">
      <c r="A34" t="s">
        <v>74</v>
      </c>
      <c r="B34" s="14">
        <v>44236</v>
      </c>
      <c r="C34" t="s">
        <v>73</v>
      </c>
      <c r="D34">
        <v>3</v>
      </c>
      <c r="F34">
        <v>14</v>
      </c>
      <c r="G34">
        <v>21.43</v>
      </c>
      <c r="H34">
        <v>17.989999999999998</v>
      </c>
      <c r="I34">
        <v>53.97</v>
      </c>
    </row>
    <row r="35" spans="1:13" x14ac:dyDescent="0.2">
      <c r="A35" t="s">
        <v>75</v>
      </c>
      <c r="B35" s="14">
        <v>44236</v>
      </c>
      <c r="C35" t="s">
        <v>73</v>
      </c>
      <c r="D35">
        <v>4</v>
      </c>
      <c r="E35">
        <v>5</v>
      </c>
      <c r="F35">
        <v>30</v>
      </c>
      <c r="G35">
        <v>13.33</v>
      </c>
      <c r="H35">
        <v>18.77</v>
      </c>
      <c r="I35">
        <v>75.08</v>
      </c>
    </row>
    <row r="36" spans="1:13" x14ac:dyDescent="0.2">
      <c r="A36" t="s">
        <v>75</v>
      </c>
      <c r="B36" s="14">
        <v>44237</v>
      </c>
      <c r="C36" t="s">
        <v>73</v>
      </c>
      <c r="D36">
        <v>5</v>
      </c>
      <c r="F36">
        <v>41</v>
      </c>
      <c r="G36">
        <v>12.2</v>
      </c>
      <c r="H36">
        <v>22.28</v>
      </c>
      <c r="I36">
        <v>111.42</v>
      </c>
    </row>
    <row r="37" spans="1:13" x14ac:dyDescent="0.2">
      <c r="A37" t="s">
        <v>75</v>
      </c>
      <c r="B37" s="14">
        <v>44238</v>
      </c>
      <c r="C37" t="s">
        <v>73</v>
      </c>
      <c r="D37">
        <v>9</v>
      </c>
      <c r="E37">
        <v>3</v>
      </c>
      <c r="F37">
        <v>60</v>
      </c>
      <c r="G37">
        <v>15</v>
      </c>
      <c r="H37">
        <v>20.99</v>
      </c>
      <c r="I37">
        <v>188.93</v>
      </c>
    </row>
    <row r="38" spans="1:13" x14ac:dyDescent="0.2">
      <c r="A38" t="s">
        <v>75</v>
      </c>
      <c r="B38" s="14">
        <v>44239</v>
      </c>
      <c r="C38" t="s">
        <v>73</v>
      </c>
      <c r="D38">
        <v>2</v>
      </c>
      <c r="F38">
        <v>18</v>
      </c>
      <c r="G38">
        <v>11.11</v>
      </c>
      <c r="H38">
        <v>22.54</v>
      </c>
      <c r="I38">
        <v>45.07</v>
      </c>
    </row>
    <row r="39" spans="1:13" x14ac:dyDescent="0.2">
      <c r="A39" t="s">
        <v>75</v>
      </c>
      <c r="B39" s="14">
        <v>44242</v>
      </c>
      <c r="C39" t="s">
        <v>73</v>
      </c>
      <c r="D39">
        <v>9</v>
      </c>
      <c r="E39">
        <v>1</v>
      </c>
      <c r="F39">
        <v>70</v>
      </c>
      <c r="G39">
        <v>12.86</v>
      </c>
      <c r="H39">
        <v>18</v>
      </c>
      <c r="I39">
        <v>162.01</v>
      </c>
    </row>
    <row r="40" spans="1:13" x14ac:dyDescent="0.2">
      <c r="A40" t="s">
        <v>75</v>
      </c>
      <c r="B40" s="14">
        <v>44246</v>
      </c>
      <c r="C40" t="s">
        <v>73</v>
      </c>
      <c r="D40">
        <v>2</v>
      </c>
      <c r="F40">
        <v>27</v>
      </c>
      <c r="G40">
        <v>7.41</v>
      </c>
      <c r="H40">
        <v>17.95</v>
      </c>
      <c r="I40">
        <v>35.9</v>
      </c>
    </row>
    <row r="41" spans="1:13" x14ac:dyDescent="0.2">
      <c r="A41" t="s">
        <v>75</v>
      </c>
      <c r="B41" s="14">
        <v>44251</v>
      </c>
      <c r="C41" t="s">
        <v>73</v>
      </c>
      <c r="D41">
        <v>4</v>
      </c>
      <c r="F41">
        <v>18</v>
      </c>
      <c r="G41">
        <v>22.22</v>
      </c>
      <c r="H41">
        <v>17.350000000000001</v>
      </c>
      <c r="I41">
        <v>69.41</v>
      </c>
    </row>
    <row r="42" spans="1:13" x14ac:dyDescent="0.2">
      <c r="A42" t="s">
        <v>75</v>
      </c>
      <c r="B42" s="14">
        <v>44252</v>
      </c>
      <c r="C42" t="s">
        <v>73</v>
      </c>
      <c r="D42">
        <v>14</v>
      </c>
      <c r="F42">
        <v>64</v>
      </c>
      <c r="G42">
        <v>21.88</v>
      </c>
      <c r="H42">
        <v>20.74</v>
      </c>
      <c r="I42">
        <v>290.33</v>
      </c>
    </row>
    <row r="43" spans="1:13" x14ac:dyDescent="0.2">
      <c r="A43" t="s">
        <v>75</v>
      </c>
      <c r="B43" s="14">
        <v>44255</v>
      </c>
      <c r="C43" t="s">
        <v>73</v>
      </c>
      <c r="D43">
        <v>11</v>
      </c>
      <c r="F43">
        <v>103</v>
      </c>
      <c r="G43">
        <v>10.68</v>
      </c>
      <c r="H43">
        <v>20.29</v>
      </c>
      <c r="I43">
        <v>223.2</v>
      </c>
      <c r="J43">
        <v>1</v>
      </c>
      <c r="L43">
        <v>223.2</v>
      </c>
      <c r="M43">
        <v>9.09</v>
      </c>
    </row>
    <row r="44" spans="1:13" x14ac:dyDescent="0.2">
      <c r="A44" t="s">
        <v>76</v>
      </c>
      <c r="B44" s="14">
        <v>44237</v>
      </c>
      <c r="C44" t="s">
        <v>73</v>
      </c>
      <c r="D44">
        <v>15</v>
      </c>
      <c r="F44">
        <v>106</v>
      </c>
      <c r="G44">
        <v>14.15</v>
      </c>
      <c r="H44">
        <v>20.05</v>
      </c>
      <c r="I44">
        <v>300.76</v>
      </c>
    </row>
    <row r="45" spans="1:13" x14ac:dyDescent="0.2">
      <c r="A45" t="s">
        <v>76</v>
      </c>
      <c r="B45" s="14">
        <v>44241</v>
      </c>
      <c r="C45" t="s">
        <v>73</v>
      </c>
    </row>
    <row r="46" spans="1:13" x14ac:dyDescent="0.2">
      <c r="A46" t="s">
        <v>76</v>
      </c>
      <c r="B46" s="14">
        <v>44242</v>
      </c>
      <c r="C46" t="s">
        <v>73</v>
      </c>
      <c r="D46">
        <v>31</v>
      </c>
      <c r="F46">
        <v>285</v>
      </c>
      <c r="G46">
        <v>10.88</v>
      </c>
      <c r="H46">
        <v>20.64</v>
      </c>
      <c r="I46">
        <v>639.82000000000005</v>
      </c>
      <c r="J46">
        <v>5</v>
      </c>
      <c r="L46">
        <v>127.96</v>
      </c>
      <c r="M46">
        <v>16.13</v>
      </c>
    </row>
    <row r="47" spans="1:13" x14ac:dyDescent="0.2">
      <c r="A47" t="s">
        <v>76</v>
      </c>
      <c r="B47" s="14">
        <v>44244</v>
      </c>
      <c r="C47" t="s">
        <v>73</v>
      </c>
      <c r="D47">
        <v>24</v>
      </c>
      <c r="E47">
        <v>5</v>
      </c>
      <c r="F47">
        <v>143</v>
      </c>
      <c r="G47">
        <v>16.78</v>
      </c>
      <c r="H47">
        <v>17.399999999999999</v>
      </c>
      <c r="I47">
        <v>417.54</v>
      </c>
      <c r="J47">
        <v>7</v>
      </c>
      <c r="L47">
        <v>59.65</v>
      </c>
      <c r="M47">
        <v>29.17</v>
      </c>
    </row>
    <row r="48" spans="1:13" x14ac:dyDescent="0.2">
      <c r="A48" t="s">
        <v>76</v>
      </c>
      <c r="B48" s="14">
        <v>44252</v>
      </c>
      <c r="C48" t="s">
        <v>73</v>
      </c>
      <c r="D48">
        <v>26</v>
      </c>
      <c r="F48">
        <v>136</v>
      </c>
      <c r="G48">
        <v>19.12</v>
      </c>
      <c r="H48">
        <v>19.39</v>
      </c>
      <c r="I48">
        <v>504.17</v>
      </c>
      <c r="J48">
        <v>1</v>
      </c>
      <c r="L48">
        <v>504.17</v>
      </c>
      <c r="M48">
        <v>3.85</v>
      </c>
    </row>
    <row r="49" spans="1:9" x14ac:dyDescent="0.2">
      <c r="A49" t="s">
        <v>76</v>
      </c>
      <c r="B49" s="14">
        <v>44253</v>
      </c>
      <c r="C49" t="s">
        <v>73</v>
      </c>
      <c r="D49">
        <v>18</v>
      </c>
      <c r="F49">
        <v>141</v>
      </c>
      <c r="G49">
        <v>12.77</v>
      </c>
      <c r="H49">
        <v>22.41</v>
      </c>
      <c r="I49">
        <v>403.31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3:L8"/>
  <sheetViews>
    <sheetView tabSelected="1" workbookViewId="0">
      <selection activeCell="B44" sqref="B44"/>
    </sheetView>
  </sheetViews>
  <sheetFormatPr defaultRowHeight="12.75" x14ac:dyDescent="0.2"/>
  <cols>
    <col min="2" max="2" width="54.85546875" bestFit="1" customWidth="1"/>
    <col min="3" max="3" width="5.7109375" customWidth="1"/>
    <col min="4" max="4" width="9.140625" customWidth="1"/>
    <col min="5" max="5" width="7.7109375" customWidth="1"/>
    <col min="6" max="6" width="17" customWidth="1"/>
    <col min="7" max="7" width="6.7109375" customWidth="1"/>
    <col min="8" max="8" width="16.85546875" customWidth="1"/>
    <col min="9" max="9" width="11.85546875" customWidth="1"/>
    <col min="10" max="10" width="11.7109375" customWidth="1"/>
    <col min="11" max="11" width="13.140625" customWidth="1"/>
    <col min="12" max="12" width="16" customWidth="1"/>
  </cols>
  <sheetData>
    <row r="3" spans="2:12" x14ac:dyDescent="0.2">
      <c r="B3" s="23" t="s">
        <v>77</v>
      </c>
      <c r="C3" t="s">
        <v>84</v>
      </c>
      <c r="D3" t="s">
        <v>42</v>
      </c>
      <c r="E3" t="s">
        <v>78</v>
      </c>
      <c r="F3" t="s">
        <v>79</v>
      </c>
      <c r="G3" t="s">
        <v>92</v>
      </c>
      <c r="H3" t="s">
        <v>81</v>
      </c>
      <c r="I3" t="s">
        <v>82</v>
      </c>
      <c r="J3" t="s">
        <v>90</v>
      </c>
      <c r="K3" t="s">
        <v>91</v>
      </c>
      <c r="L3" t="s">
        <v>93</v>
      </c>
    </row>
    <row r="4" spans="2:12" x14ac:dyDescent="0.2">
      <c r="B4" s="3" t="s">
        <v>72</v>
      </c>
      <c r="C4" s="4">
        <v>15</v>
      </c>
      <c r="D4" s="4">
        <v>676</v>
      </c>
      <c r="E4" s="4">
        <v>173</v>
      </c>
      <c r="F4" s="4">
        <v>139</v>
      </c>
      <c r="G4" s="28">
        <v>14.831666666666665</v>
      </c>
      <c r="H4" s="5">
        <v>51.475000000000001</v>
      </c>
      <c r="I4" s="5">
        <v>5744.08</v>
      </c>
      <c r="J4" s="4">
        <v>8</v>
      </c>
      <c r="K4" s="28">
        <v>16.615000000000002</v>
      </c>
      <c r="L4" s="5">
        <v>2027.1399999999999</v>
      </c>
    </row>
    <row r="5" spans="2:12" x14ac:dyDescent="0.2">
      <c r="B5" s="3" t="s">
        <v>76</v>
      </c>
      <c r="C5" s="4">
        <v>15</v>
      </c>
      <c r="D5" s="4">
        <v>2164</v>
      </c>
      <c r="E5" s="4">
        <v>275</v>
      </c>
      <c r="F5" s="4">
        <v>13</v>
      </c>
      <c r="G5" s="28">
        <v>12.925000000000002</v>
      </c>
      <c r="H5" s="5">
        <v>19.904999999999998</v>
      </c>
      <c r="I5" s="5">
        <v>5410.0999999999995</v>
      </c>
      <c r="J5" s="4">
        <v>24</v>
      </c>
      <c r="K5" s="28">
        <v>13.365714285714287</v>
      </c>
      <c r="L5" s="5">
        <v>1411.75</v>
      </c>
    </row>
    <row r="6" spans="2:12" x14ac:dyDescent="0.2">
      <c r="B6" s="3" t="s">
        <v>74</v>
      </c>
      <c r="C6" s="4">
        <v>19</v>
      </c>
      <c r="D6" s="4">
        <v>1322</v>
      </c>
      <c r="E6" s="4">
        <v>279</v>
      </c>
      <c r="F6" s="4">
        <v>138</v>
      </c>
      <c r="G6" s="28">
        <v>14.746666666666666</v>
      </c>
      <c r="H6" s="5">
        <v>27.911111111111111</v>
      </c>
      <c r="I6" s="5">
        <v>6713.6500000000005</v>
      </c>
      <c r="J6" s="4">
        <v>5</v>
      </c>
      <c r="K6" s="28">
        <v>7.9300000000000006</v>
      </c>
      <c r="L6" s="5">
        <v>773.15000000000009</v>
      </c>
    </row>
    <row r="7" spans="2:12" x14ac:dyDescent="0.2">
      <c r="B7" s="3" t="s">
        <v>75</v>
      </c>
      <c r="C7" s="4">
        <v>14</v>
      </c>
      <c r="D7" s="4">
        <v>837</v>
      </c>
      <c r="E7" s="4">
        <v>126</v>
      </c>
      <c r="F7" s="4">
        <v>11</v>
      </c>
      <c r="G7" s="28">
        <v>14.94857142857143</v>
      </c>
      <c r="H7" s="5">
        <v>19.735714285714288</v>
      </c>
      <c r="I7" s="5">
        <v>2486.3999999999996</v>
      </c>
      <c r="J7" s="4">
        <v>3</v>
      </c>
      <c r="K7" s="28">
        <v>8.370000000000001</v>
      </c>
      <c r="L7" s="5">
        <v>685.75</v>
      </c>
    </row>
    <row r="8" spans="2:12" x14ac:dyDescent="0.2">
      <c r="B8" s="3" t="s">
        <v>40</v>
      </c>
      <c r="C8" s="4">
        <v>63</v>
      </c>
      <c r="D8" s="4">
        <v>4999</v>
      </c>
      <c r="E8" s="4">
        <v>853</v>
      </c>
      <c r="F8" s="4">
        <v>301</v>
      </c>
      <c r="G8" s="28">
        <v>14.425000000000001</v>
      </c>
      <c r="H8" s="5">
        <v>29.201071428571424</v>
      </c>
      <c r="I8" s="5">
        <v>20354.23</v>
      </c>
      <c r="J8" s="4">
        <v>40</v>
      </c>
      <c r="K8" s="28">
        <v>12.047222222222222</v>
      </c>
      <c r="L8" s="5">
        <v>4897.7899999999991</v>
      </c>
    </row>
  </sheetData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M66"/>
  <sheetViews>
    <sheetView workbookViewId="0">
      <selection activeCell="F14" sqref="F14"/>
    </sheetView>
  </sheetViews>
  <sheetFormatPr defaultRowHeight="12.75" x14ac:dyDescent="0.2"/>
  <cols>
    <col min="1" max="1" width="12.42578125" customWidth="1"/>
    <col min="3" max="3" width="10.28515625" customWidth="1"/>
    <col min="5" max="5" width="18.5703125" customWidth="1"/>
    <col min="6" max="6" width="10.28515625" customWidth="1"/>
    <col min="8" max="8" width="24" customWidth="1"/>
    <col min="9" max="9" width="13" customWidth="1"/>
    <col min="10" max="10" width="13.28515625" customWidth="1"/>
    <col min="11" max="11" width="24.5703125" customWidth="1"/>
    <col min="12" max="12" width="18.5703125" customWidth="1"/>
    <col min="13" max="13" width="21" customWidth="1"/>
  </cols>
  <sheetData>
    <row r="1" spans="1:13" x14ac:dyDescent="0.2">
      <c r="A1" t="s">
        <v>14</v>
      </c>
    </row>
    <row r="2" spans="1:13" x14ac:dyDescent="0.2">
      <c r="A2" s="31" t="s">
        <v>94</v>
      </c>
    </row>
    <row r="3" spans="1:13" x14ac:dyDescent="0.2">
      <c r="A3" t="s">
        <v>14</v>
      </c>
      <c r="B3" t="s">
        <v>62</v>
      </c>
      <c r="C3" t="s">
        <v>63</v>
      </c>
      <c r="D3" t="s">
        <v>64</v>
      </c>
      <c r="E3" t="s">
        <v>65</v>
      </c>
      <c r="F3" t="s">
        <v>3</v>
      </c>
      <c r="G3" t="s">
        <v>66</v>
      </c>
      <c r="H3" t="s">
        <v>67</v>
      </c>
      <c r="I3" t="s">
        <v>68</v>
      </c>
      <c r="J3" t="s">
        <v>10</v>
      </c>
      <c r="K3" t="s">
        <v>69</v>
      </c>
      <c r="L3" t="s">
        <v>70</v>
      </c>
      <c r="M3" t="s">
        <v>71</v>
      </c>
    </row>
    <row r="4" spans="1:13" x14ac:dyDescent="0.2">
      <c r="A4" t="s">
        <v>72</v>
      </c>
      <c r="B4" s="14">
        <v>44220</v>
      </c>
      <c r="C4" t="s">
        <v>73</v>
      </c>
    </row>
    <row r="5" spans="1:13" x14ac:dyDescent="0.2">
      <c r="A5" t="s">
        <v>72</v>
      </c>
      <c r="B5" s="14">
        <v>44223</v>
      </c>
      <c r="C5" t="s">
        <v>73</v>
      </c>
      <c r="D5">
        <v>65</v>
      </c>
      <c r="E5">
        <v>127</v>
      </c>
      <c r="F5" t="s">
        <v>85</v>
      </c>
      <c r="G5">
        <v>0.35</v>
      </c>
      <c r="H5">
        <v>15.65</v>
      </c>
      <c r="I5" t="s">
        <v>86</v>
      </c>
    </row>
    <row r="6" spans="1:13" x14ac:dyDescent="0.2">
      <c r="A6" t="s">
        <v>72</v>
      </c>
      <c r="B6" s="14">
        <v>44227</v>
      </c>
      <c r="C6" t="s">
        <v>73</v>
      </c>
    </row>
    <row r="7" spans="1:13" x14ac:dyDescent="0.2">
      <c r="A7" t="s">
        <v>72</v>
      </c>
      <c r="B7" s="14">
        <v>44230</v>
      </c>
      <c r="C7" t="s">
        <v>73</v>
      </c>
      <c r="D7">
        <v>7</v>
      </c>
      <c r="F7">
        <v>35</v>
      </c>
      <c r="G7">
        <v>20</v>
      </c>
      <c r="H7">
        <v>29.85</v>
      </c>
      <c r="I7">
        <v>208.97</v>
      </c>
    </row>
    <row r="8" spans="1:13" x14ac:dyDescent="0.2">
      <c r="A8" t="s">
        <v>72</v>
      </c>
      <c r="B8" s="14">
        <v>44231</v>
      </c>
      <c r="C8" t="s">
        <v>73</v>
      </c>
      <c r="D8">
        <v>10</v>
      </c>
      <c r="E8">
        <v>2</v>
      </c>
      <c r="F8">
        <v>66</v>
      </c>
      <c r="G8">
        <v>15.15</v>
      </c>
      <c r="H8">
        <v>52.3</v>
      </c>
      <c r="I8">
        <v>522.97</v>
      </c>
    </row>
    <row r="9" spans="1:13" x14ac:dyDescent="0.2">
      <c r="A9" t="s">
        <v>74</v>
      </c>
      <c r="B9" s="14">
        <v>44219</v>
      </c>
      <c r="C9" t="s">
        <v>73</v>
      </c>
      <c r="D9">
        <v>16</v>
      </c>
      <c r="F9">
        <v>119</v>
      </c>
      <c r="G9">
        <v>13.45</v>
      </c>
      <c r="H9">
        <v>18.34</v>
      </c>
      <c r="I9">
        <v>293.5</v>
      </c>
    </row>
    <row r="10" spans="1:13" x14ac:dyDescent="0.2">
      <c r="A10" t="s">
        <v>74</v>
      </c>
      <c r="B10" s="14">
        <v>44220</v>
      </c>
      <c r="C10" t="s">
        <v>73</v>
      </c>
      <c r="D10">
        <v>16</v>
      </c>
      <c r="E10">
        <v>22</v>
      </c>
      <c r="F10">
        <v>128</v>
      </c>
      <c r="G10">
        <v>12.5</v>
      </c>
      <c r="H10">
        <v>21.79</v>
      </c>
      <c r="I10">
        <v>348.62</v>
      </c>
      <c r="J10">
        <v>2</v>
      </c>
      <c r="L10">
        <v>174.31</v>
      </c>
      <c r="M10">
        <v>12.5</v>
      </c>
    </row>
    <row r="11" spans="1:13" x14ac:dyDescent="0.2">
      <c r="A11" t="s">
        <v>74</v>
      </c>
      <c r="B11" s="14">
        <v>44221</v>
      </c>
      <c r="C11" t="s">
        <v>73</v>
      </c>
      <c r="D11">
        <v>14</v>
      </c>
      <c r="E11">
        <v>3</v>
      </c>
      <c r="F11">
        <v>61</v>
      </c>
      <c r="G11">
        <v>22.95</v>
      </c>
      <c r="H11">
        <v>21.07</v>
      </c>
      <c r="I11">
        <v>295.02999999999997</v>
      </c>
    </row>
    <row r="12" spans="1:13" x14ac:dyDescent="0.2">
      <c r="A12" t="s">
        <v>74</v>
      </c>
      <c r="B12" s="14">
        <v>44222</v>
      </c>
      <c r="C12" t="s">
        <v>73</v>
      </c>
      <c r="D12">
        <v>13</v>
      </c>
      <c r="F12">
        <v>99</v>
      </c>
      <c r="G12">
        <v>13.13</v>
      </c>
      <c r="H12">
        <v>24.25</v>
      </c>
      <c r="I12">
        <v>315.23</v>
      </c>
      <c r="J12">
        <v>1</v>
      </c>
      <c r="L12">
        <v>315.23</v>
      </c>
      <c r="M12">
        <v>7.69</v>
      </c>
    </row>
    <row r="13" spans="1:13" x14ac:dyDescent="0.2">
      <c r="A13" t="s">
        <v>74</v>
      </c>
      <c r="B13" s="14">
        <v>44224</v>
      </c>
      <c r="C13" t="s">
        <v>73</v>
      </c>
      <c r="D13">
        <v>30</v>
      </c>
      <c r="E13">
        <v>13</v>
      </c>
      <c r="F13" t="s">
        <v>87</v>
      </c>
      <c r="G13">
        <v>0.62</v>
      </c>
      <c r="H13">
        <v>16.86</v>
      </c>
      <c r="I13">
        <v>505.74</v>
      </c>
    </row>
    <row r="14" spans="1:13" x14ac:dyDescent="0.2">
      <c r="A14" t="s">
        <v>74</v>
      </c>
      <c r="B14" s="14">
        <v>44226</v>
      </c>
      <c r="C14" t="s">
        <v>73</v>
      </c>
      <c r="D14">
        <v>16</v>
      </c>
      <c r="F14">
        <v>107</v>
      </c>
      <c r="G14">
        <v>14.95</v>
      </c>
      <c r="H14">
        <v>24.43</v>
      </c>
      <c r="I14">
        <v>390.84</v>
      </c>
    </row>
    <row r="15" spans="1:13" x14ac:dyDescent="0.2">
      <c r="A15" t="s">
        <v>74</v>
      </c>
      <c r="B15" s="14">
        <v>44228</v>
      </c>
      <c r="C15" t="s">
        <v>73</v>
      </c>
      <c r="D15">
        <v>12</v>
      </c>
      <c r="E15">
        <v>2</v>
      </c>
      <c r="F15">
        <v>50</v>
      </c>
      <c r="G15">
        <v>24</v>
      </c>
      <c r="H15">
        <v>32.4</v>
      </c>
      <c r="I15">
        <v>388.86</v>
      </c>
    </row>
    <row r="16" spans="1:13" x14ac:dyDescent="0.2">
      <c r="A16" t="s">
        <v>74</v>
      </c>
      <c r="B16" s="14">
        <v>44229</v>
      </c>
      <c r="C16" t="s">
        <v>73</v>
      </c>
      <c r="D16">
        <v>11</v>
      </c>
      <c r="E16">
        <v>1</v>
      </c>
      <c r="F16">
        <v>64</v>
      </c>
      <c r="G16">
        <v>17.190000000000001</v>
      </c>
      <c r="H16">
        <v>25.78</v>
      </c>
      <c r="I16">
        <v>283.61</v>
      </c>
      <c r="J16">
        <v>1</v>
      </c>
      <c r="L16">
        <v>283.61</v>
      </c>
      <c r="M16">
        <v>9.09</v>
      </c>
    </row>
    <row r="17" spans="1:13" x14ac:dyDescent="0.2">
      <c r="A17" t="s">
        <v>74</v>
      </c>
      <c r="B17" s="14">
        <v>44234</v>
      </c>
      <c r="C17" t="s">
        <v>73</v>
      </c>
      <c r="D17">
        <v>14</v>
      </c>
      <c r="E17">
        <v>2</v>
      </c>
      <c r="F17">
        <v>102</v>
      </c>
      <c r="G17">
        <v>13.73</v>
      </c>
      <c r="H17">
        <v>49.63</v>
      </c>
      <c r="I17">
        <v>694.83</v>
      </c>
    </row>
    <row r="18" spans="1:13" x14ac:dyDescent="0.2">
      <c r="A18" t="s">
        <v>74</v>
      </c>
      <c r="B18" s="14">
        <v>44235</v>
      </c>
      <c r="C18" t="s">
        <v>73</v>
      </c>
      <c r="D18">
        <v>7</v>
      </c>
      <c r="F18">
        <v>42</v>
      </c>
      <c r="G18">
        <v>16.670000000000002</v>
      </c>
      <c r="H18">
        <v>27.35</v>
      </c>
      <c r="I18">
        <v>191.42</v>
      </c>
    </row>
    <row r="19" spans="1:13" x14ac:dyDescent="0.2">
      <c r="A19" t="s">
        <v>72</v>
      </c>
      <c r="B19" s="14">
        <v>44234</v>
      </c>
      <c r="C19" t="s">
        <v>73</v>
      </c>
    </row>
    <row r="20" spans="1:13" x14ac:dyDescent="0.2">
      <c r="A20" t="s">
        <v>74</v>
      </c>
      <c r="B20" s="14">
        <v>44236</v>
      </c>
      <c r="C20" t="s">
        <v>73</v>
      </c>
      <c r="D20">
        <v>3</v>
      </c>
      <c r="F20">
        <v>14</v>
      </c>
      <c r="G20">
        <v>21.43</v>
      </c>
      <c r="H20">
        <v>17.989999999999998</v>
      </c>
      <c r="I20">
        <v>53.97</v>
      </c>
    </row>
    <row r="21" spans="1:13" x14ac:dyDescent="0.2">
      <c r="A21" t="s">
        <v>75</v>
      </c>
      <c r="B21" s="14">
        <v>44236</v>
      </c>
      <c r="C21" t="s">
        <v>73</v>
      </c>
      <c r="D21">
        <v>4</v>
      </c>
      <c r="E21">
        <v>5</v>
      </c>
      <c r="F21">
        <v>30</v>
      </c>
      <c r="G21">
        <v>13.33</v>
      </c>
      <c r="H21">
        <v>18.77</v>
      </c>
      <c r="I21">
        <v>75.08</v>
      </c>
    </row>
    <row r="22" spans="1:13" x14ac:dyDescent="0.2">
      <c r="A22" t="s">
        <v>75</v>
      </c>
      <c r="B22" s="14">
        <v>44237</v>
      </c>
      <c r="C22" t="s">
        <v>73</v>
      </c>
      <c r="D22">
        <v>5</v>
      </c>
      <c r="F22">
        <v>41</v>
      </c>
      <c r="G22">
        <v>12.2</v>
      </c>
      <c r="H22">
        <v>22.28</v>
      </c>
      <c r="I22">
        <v>111.42</v>
      </c>
    </row>
    <row r="23" spans="1:13" x14ac:dyDescent="0.2">
      <c r="A23" t="s">
        <v>75</v>
      </c>
      <c r="B23" s="14">
        <v>44238</v>
      </c>
      <c r="C23" t="s">
        <v>73</v>
      </c>
      <c r="D23">
        <v>9</v>
      </c>
      <c r="E23">
        <v>3</v>
      </c>
      <c r="F23">
        <v>60</v>
      </c>
      <c r="G23">
        <v>15</v>
      </c>
      <c r="H23">
        <v>20.99</v>
      </c>
      <c r="I23">
        <v>188.93</v>
      </c>
    </row>
    <row r="24" spans="1:13" x14ac:dyDescent="0.2">
      <c r="A24" t="s">
        <v>75</v>
      </c>
      <c r="B24" s="14">
        <v>44239</v>
      </c>
      <c r="C24" t="s">
        <v>73</v>
      </c>
      <c r="D24">
        <v>2</v>
      </c>
      <c r="F24">
        <v>18</v>
      </c>
      <c r="G24">
        <v>11.11</v>
      </c>
      <c r="H24">
        <v>22.54</v>
      </c>
      <c r="I24">
        <v>45.07</v>
      </c>
    </row>
    <row r="25" spans="1:13" x14ac:dyDescent="0.2">
      <c r="A25" t="s">
        <v>75</v>
      </c>
      <c r="B25" s="14">
        <v>44242</v>
      </c>
      <c r="C25" t="s">
        <v>73</v>
      </c>
      <c r="D25">
        <v>9</v>
      </c>
      <c r="E25">
        <v>1</v>
      </c>
      <c r="F25">
        <v>70</v>
      </c>
      <c r="G25">
        <v>12.86</v>
      </c>
      <c r="H25">
        <v>18</v>
      </c>
      <c r="I25">
        <v>162.01</v>
      </c>
    </row>
    <row r="26" spans="1:13" x14ac:dyDescent="0.2">
      <c r="A26" t="s">
        <v>75</v>
      </c>
      <c r="B26" s="14">
        <v>44246</v>
      </c>
      <c r="C26" t="s">
        <v>73</v>
      </c>
      <c r="D26">
        <v>2</v>
      </c>
      <c r="F26">
        <v>27</v>
      </c>
      <c r="G26">
        <v>7.41</v>
      </c>
      <c r="H26">
        <v>17.95</v>
      </c>
      <c r="I26">
        <v>35.9</v>
      </c>
    </row>
    <row r="27" spans="1:13" x14ac:dyDescent="0.2">
      <c r="A27" t="s">
        <v>75</v>
      </c>
      <c r="B27" s="14">
        <v>44251</v>
      </c>
      <c r="C27" t="s">
        <v>73</v>
      </c>
      <c r="D27">
        <v>4</v>
      </c>
      <c r="F27">
        <v>18</v>
      </c>
      <c r="G27">
        <v>22.22</v>
      </c>
      <c r="H27">
        <v>17.350000000000001</v>
      </c>
      <c r="I27">
        <v>69.41</v>
      </c>
    </row>
    <row r="28" spans="1:13" x14ac:dyDescent="0.2">
      <c r="A28" t="s">
        <v>75</v>
      </c>
      <c r="B28" s="14">
        <v>44252</v>
      </c>
      <c r="C28" t="s">
        <v>73</v>
      </c>
      <c r="D28">
        <v>14</v>
      </c>
      <c r="F28">
        <v>64</v>
      </c>
      <c r="G28">
        <v>21.88</v>
      </c>
      <c r="H28">
        <v>20.74</v>
      </c>
      <c r="I28">
        <v>290.33</v>
      </c>
    </row>
    <row r="29" spans="1:13" x14ac:dyDescent="0.2">
      <c r="A29" t="s">
        <v>75</v>
      </c>
      <c r="B29" s="14">
        <v>44255</v>
      </c>
      <c r="C29" t="s">
        <v>73</v>
      </c>
      <c r="D29">
        <v>11</v>
      </c>
      <c r="F29">
        <v>103</v>
      </c>
      <c r="G29">
        <v>10.68</v>
      </c>
      <c r="H29">
        <v>20.29</v>
      </c>
      <c r="I29">
        <v>223.2</v>
      </c>
      <c r="J29">
        <v>1</v>
      </c>
      <c r="L29">
        <v>223.2</v>
      </c>
      <c r="M29">
        <v>9.09</v>
      </c>
    </row>
    <row r="30" spans="1:13" x14ac:dyDescent="0.2">
      <c r="A30" t="s">
        <v>76</v>
      </c>
      <c r="B30" s="14">
        <v>44237</v>
      </c>
      <c r="C30" t="s">
        <v>73</v>
      </c>
      <c r="D30">
        <v>15</v>
      </c>
      <c r="F30">
        <v>106</v>
      </c>
      <c r="G30">
        <v>14.15</v>
      </c>
      <c r="H30">
        <v>20.05</v>
      </c>
      <c r="I30">
        <v>300.76</v>
      </c>
    </row>
    <row r="31" spans="1:13" x14ac:dyDescent="0.2">
      <c r="A31" t="s">
        <v>76</v>
      </c>
      <c r="B31" s="14">
        <v>44241</v>
      </c>
      <c r="C31" t="s">
        <v>73</v>
      </c>
      <c r="D31">
        <v>0</v>
      </c>
    </row>
    <row r="32" spans="1:13" x14ac:dyDescent="0.2">
      <c r="A32" t="s">
        <v>76</v>
      </c>
      <c r="B32" s="14">
        <v>44242</v>
      </c>
      <c r="C32" t="s">
        <v>73</v>
      </c>
      <c r="D32">
        <v>31</v>
      </c>
      <c r="F32">
        <v>285</v>
      </c>
      <c r="G32">
        <v>10.88</v>
      </c>
      <c r="H32">
        <v>20.64</v>
      </c>
      <c r="I32">
        <v>639.82000000000005</v>
      </c>
      <c r="J32">
        <v>5</v>
      </c>
      <c r="L32">
        <v>127.96</v>
      </c>
      <c r="M32">
        <v>16.13</v>
      </c>
    </row>
    <row r="33" spans="1:13" x14ac:dyDescent="0.2">
      <c r="A33" t="s">
        <v>76</v>
      </c>
      <c r="B33" s="14">
        <v>44244</v>
      </c>
      <c r="C33" t="s">
        <v>73</v>
      </c>
      <c r="D33">
        <v>24</v>
      </c>
      <c r="E33">
        <v>5</v>
      </c>
      <c r="F33">
        <v>143</v>
      </c>
      <c r="G33">
        <v>16.78</v>
      </c>
      <c r="H33">
        <v>17.399999999999999</v>
      </c>
      <c r="I33">
        <v>417.54</v>
      </c>
      <c r="J33">
        <v>7</v>
      </c>
      <c r="L33">
        <v>59.65</v>
      </c>
      <c r="M33">
        <v>29.17</v>
      </c>
    </row>
    <row r="34" spans="1:13" x14ac:dyDescent="0.2">
      <c r="A34" t="s">
        <v>76</v>
      </c>
      <c r="B34" s="14">
        <v>44252</v>
      </c>
      <c r="C34" t="s">
        <v>73</v>
      </c>
      <c r="D34">
        <v>26</v>
      </c>
      <c r="F34">
        <v>136</v>
      </c>
      <c r="G34">
        <v>19.12</v>
      </c>
      <c r="H34">
        <v>19.39</v>
      </c>
      <c r="I34">
        <v>504.17</v>
      </c>
      <c r="J34">
        <v>1</v>
      </c>
      <c r="L34">
        <v>504.17</v>
      </c>
      <c r="M34">
        <v>3.85</v>
      </c>
    </row>
    <row r="35" spans="1:13" x14ac:dyDescent="0.2">
      <c r="A35" t="s">
        <v>76</v>
      </c>
      <c r="B35" s="14">
        <v>44253</v>
      </c>
      <c r="C35" t="s">
        <v>73</v>
      </c>
      <c r="D35">
        <v>18</v>
      </c>
      <c r="F35">
        <v>141</v>
      </c>
      <c r="G35">
        <v>12.77</v>
      </c>
      <c r="H35">
        <v>22.41</v>
      </c>
      <c r="I35">
        <v>403.31</v>
      </c>
    </row>
    <row r="36" spans="1:13" x14ac:dyDescent="0.2">
      <c r="A36" t="s">
        <v>72</v>
      </c>
      <c r="B36" s="14">
        <v>44221</v>
      </c>
      <c r="C36" t="s">
        <v>73</v>
      </c>
      <c r="D36">
        <v>8</v>
      </c>
      <c r="E36">
        <v>1</v>
      </c>
      <c r="F36">
        <v>67</v>
      </c>
      <c r="G36">
        <v>11.94</v>
      </c>
      <c r="H36">
        <v>64.23</v>
      </c>
      <c r="I36">
        <v>513.83000000000004</v>
      </c>
    </row>
    <row r="37" spans="1:13" x14ac:dyDescent="0.2">
      <c r="A37" t="s">
        <v>72</v>
      </c>
      <c r="B37" s="14">
        <v>44222</v>
      </c>
      <c r="C37" t="s">
        <v>73</v>
      </c>
      <c r="D37">
        <v>14</v>
      </c>
      <c r="F37">
        <v>76</v>
      </c>
      <c r="G37">
        <v>18.420000000000002</v>
      </c>
      <c r="H37">
        <v>38.69</v>
      </c>
      <c r="I37">
        <v>541.63</v>
      </c>
      <c r="J37">
        <v>5</v>
      </c>
      <c r="L37">
        <v>108.33</v>
      </c>
      <c r="M37">
        <v>35.71</v>
      </c>
    </row>
    <row r="38" spans="1:13" x14ac:dyDescent="0.2">
      <c r="A38" t="s">
        <v>72</v>
      </c>
      <c r="B38" s="14">
        <v>44224</v>
      </c>
      <c r="C38" t="s">
        <v>73</v>
      </c>
      <c r="D38">
        <v>8</v>
      </c>
      <c r="E38">
        <v>7</v>
      </c>
      <c r="F38">
        <v>48</v>
      </c>
      <c r="G38">
        <v>16.670000000000002</v>
      </c>
      <c r="H38">
        <v>63.67</v>
      </c>
      <c r="I38">
        <v>509.38</v>
      </c>
    </row>
    <row r="39" spans="1:13" x14ac:dyDescent="0.2">
      <c r="A39" t="s">
        <v>72</v>
      </c>
      <c r="B39" s="14">
        <v>44225</v>
      </c>
      <c r="C39" t="s">
        <v>73</v>
      </c>
      <c r="D39">
        <v>8</v>
      </c>
      <c r="F39">
        <v>50</v>
      </c>
      <c r="G39">
        <v>16</v>
      </c>
      <c r="H39">
        <v>53.94</v>
      </c>
      <c r="I39">
        <v>431.5</v>
      </c>
    </row>
    <row r="40" spans="1:13" x14ac:dyDescent="0.2">
      <c r="A40" t="s">
        <v>72</v>
      </c>
      <c r="B40" s="14">
        <v>44228</v>
      </c>
      <c r="C40" t="s">
        <v>73</v>
      </c>
      <c r="D40">
        <v>9</v>
      </c>
      <c r="E40">
        <v>1</v>
      </c>
      <c r="F40">
        <v>64</v>
      </c>
      <c r="G40">
        <v>14.06</v>
      </c>
      <c r="H40">
        <v>85.49</v>
      </c>
      <c r="I40">
        <v>769.37</v>
      </c>
      <c r="J40">
        <v>1</v>
      </c>
      <c r="L40">
        <v>769.37</v>
      </c>
      <c r="M40">
        <v>11.11</v>
      </c>
    </row>
    <row r="41" spans="1:13" x14ac:dyDescent="0.2">
      <c r="A41" t="s">
        <v>72</v>
      </c>
      <c r="B41" s="14">
        <v>44229</v>
      </c>
      <c r="C41" t="s">
        <v>73</v>
      </c>
      <c r="D41">
        <v>14</v>
      </c>
      <c r="E41">
        <v>1</v>
      </c>
      <c r="F41">
        <v>82</v>
      </c>
      <c r="G41">
        <v>17.07</v>
      </c>
      <c r="H41">
        <v>43.52</v>
      </c>
      <c r="I41">
        <v>609.29999999999995</v>
      </c>
      <c r="J41">
        <v>1</v>
      </c>
      <c r="L41">
        <v>609.29999999999995</v>
      </c>
      <c r="M41">
        <v>7.14</v>
      </c>
    </row>
    <row r="42" spans="1:13" x14ac:dyDescent="0.2">
      <c r="A42" t="s">
        <v>72</v>
      </c>
      <c r="B42" s="14">
        <v>44232</v>
      </c>
      <c r="C42" t="s">
        <v>73</v>
      </c>
      <c r="D42">
        <v>13</v>
      </c>
      <c r="F42">
        <v>76</v>
      </c>
      <c r="G42">
        <v>17.11</v>
      </c>
      <c r="H42">
        <v>42.87</v>
      </c>
      <c r="I42">
        <v>557.29</v>
      </c>
    </row>
    <row r="43" spans="1:13" x14ac:dyDescent="0.2">
      <c r="A43" t="s">
        <v>74</v>
      </c>
      <c r="B43" s="14">
        <v>44218</v>
      </c>
      <c r="C43" t="s">
        <v>73</v>
      </c>
    </row>
    <row r="44" spans="1:13" x14ac:dyDescent="0.2">
      <c r="A44" t="s">
        <v>74</v>
      </c>
      <c r="B44" s="14">
        <v>44223</v>
      </c>
      <c r="C44" t="s">
        <v>73</v>
      </c>
      <c r="D44">
        <v>41</v>
      </c>
      <c r="E44">
        <v>87</v>
      </c>
      <c r="F44" t="s">
        <v>88</v>
      </c>
      <c r="G44">
        <v>0.77</v>
      </c>
      <c r="H44">
        <v>24.62</v>
      </c>
      <c r="I44" t="s">
        <v>89</v>
      </c>
      <c r="J44">
        <v>1</v>
      </c>
      <c r="L44" t="s">
        <v>89</v>
      </c>
      <c r="M44">
        <v>2.44</v>
      </c>
    </row>
    <row r="45" spans="1:13" x14ac:dyDescent="0.2">
      <c r="A45" t="s">
        <v>74</v>
      </c>
      <c r="B45" s="14">
        <v>44225</v>
      </c>
      <c r="C45" t="s">
        <v>73</v>
      </c>
      <c r="D45">
        <v>8</v>
      </c>
      <c r="F45">
        <v>55</v>
      </c>
      <c r="G45">
        <v>14.55</v>
      </c>
      <c r="H45">
        <v>32.840000000000003</v>
      </c>
      <c r="I45">
        <v>262.75</v>
      </c>
    </row>
    <row r="46" spans="1:13" x14ac:dyDescent="0.2">
      <c r="A46" t="s">
        <v>74</v>
      </c>
      <c r="B46" s="14">
        <v>44227</v>
      </c>
      <c r="C46" t="s">
        <v>73</v>
      </c>
      <c r="D46">
        <v>12</v>
      </c>
      <c r="E46">
        <v>1</v>
      </c>
      <c r="F46">
        <v>87</v>
      </c>
      <c r="G46">
        <v>13.79</v>
      </c>
      <c r="H46">
        <v>29.59</v>
      </c>
      <c r="I46">
        <v>355.07</v>
      </c>
    </row>
    <row r="47" spans="1:13" x14ac:dyDescent="0.2">
      <c r="A47" t="s">
        <v>74</v>
      </c>
      <c r="B47" s="14">
        <v>44230</v>
      </c>
      <c r="C47" t="s">
        <v>73</v>
      </c>
      <c r="D47">
        <v>4</v>
      </c>
      <c r="F47">
        <v>28</v>
      </c>
      <c r="G47">
        <v>14.29</v>
      </c>
      <c r="H47">
        <v>37.299999999999997</v>
      </c>
      <c r="I47">
        <v>149.21</v>
      </c>
    </row>
    <row r="48" spans="1:13" x14ac:dyDescent="0.2">
      <c r="A48" t="s">
        <v>74</v>
      </c>
      <c r="B48" s="14">
        <v>44231</v>
      </c>
      <c r="C48" t="s">
        <v>73</v>
      </c>
      <c r="D48">
        <v>11</v>
      </c>
      <c r="E48">
        <v>2</v>
      </c>
      <c r="F48">
        <v>74</v>
      </c>
      <c r="G48">
        <v>14.86</v>
      </c>
      <c r="H48">
        <v>21.68</v>
      </c>
      <c r="I48">
        <v>238.45</v>
      </c>
    </row>
    <row r="49" spans="1:13" x14ac:dyDescent="0.2">
      <c r="A49" t="s">
        <v>74</v>
      </c>
      <c r="B49" s="14">
        <v>44232</v>
      </c>
      <c r="C49" t="s">
        <v>73</v>
      </c>
      <c r="D49">
        <v>27</v>
      </c>
      <c r="E49">
        <v>4</v>
      </c>
      <c r="F49">
        <v>119</v>
      </c>
      <c r="G49">
        <v>22.69</v>
      </c>
      <c r="H49">
        <v>37.020000000000003</v>
      </c>
      <c r="I49">
        <v>999.6</v>
      </c>
    </row>
    <row r="50" spans="1:13" x14ac:dyDescent="0.2">
      <c r="A50" t="s">
        <v>74</v>
      </c>
      <c r="B50" s="14">
        <v>44233</v>
      </c>
      <c r="C50" t="s">
        <v>73</v>
      </c>
      <c r="D50">
        <v>24</v>
      </c>
      <c r="E50">
        <v>1</v>
      </c>
      <c r="F50">
        <v>173</v>
      </c>
      <c r="G50">
        <v>13.87</v>
      </c>
      <c r="H50">
        <v>39.46</v>
      </c>
      <c r="I50">
        <v>946.92</v>
      </c>
    </row>
    <row r="51" spans="1:13" x14ac:dyDescent="0.2">
      <c r="A51" t="s">
        <v>72</v>
      </c>
      <c r="B51" s="14">
        <v>44235</v>
      </c>
      <c r="C51" t="s">
        <v>73</v>
      </c>
      <c r="D51">
        <v>8</v>
      </c>
      <c r="F51">
        <v>45</v>
      </c>
      <c r="G51">
        <v>17.78</v>
      </c>
      <c r="H51">
        <v>67.52</v>
      </c>
      <c r="I51">
        <v>540.14</v>
      </c>
      <c r="J51">
        <v>1</v>
      </c>
      <c r="L51">
        <v>540.14</v>
      </c>
      <c r="M51">
        <v>12.5</v>
      </c>
    </row>
    <row r="52" spans="1:13" x14ac:dyDescent="0.2">
      <c r="A52" t="s">
        <v>72</v>
      </c>
      <c r="B52" s="14">
        <v>44236</v>
      </c>
      <c r="C52" t="s">
        <v>73</v>
      </c>
      <c r="D52">
        <v>9</v>
      </c>
      <c r="F52">
        <v>67</v>
      </c>
      <c r="G52">
        <v>13.43</v>
      </c>
      <c r="H52">
        <v>59.97</v>
      </c>
      <c r="I52">
        <v>539.70000000000005</v>
      </c>
    </row>
    <row r="53" spans="1:13" x14ac:dyDescent="0.2">
      <c r="A53" t="s">
        <v>75</v>
      </c>
      <c r="B53" s="14">
        <v>44243</v>
      </c>
      <c r="C53" t="s">
        <v>73</v>
      </c>
      <c r="D53">
        <v>9</v>
      </c>
      <c r="E53">
        <v>1</v>
      </c>
      <c r="F53">
        <v>83</v>
      </c>
      <c r="G53">
        <v>10.84</v>
      </c>
      <c r="H53">
        <v>19.940000000000001</v>
      </c>
      <c r="I53">
        <v>179.45</v>
      </c>
    </row>
    <row r="54" spans="1:13" x14ac:dyDescent="0.2">
      <c r="A54" t="s">
        <v>75</v>
      </c>
      <c r="B54" s="14">
        <v>44244</v>
      </c>
      <c r="C54" t="s">
        <v>73</v>
      </c>
      <c r="D54">
        <v>12</v>
      </c>
      <c r="F54">
        <v>74</v>
      </c>
      <c r="G54">
        <v>16.22</v>
      </c>
      <c r="H54">
        <v>19.37</v>
      </c>
      <c r="I54">
        <v>232.48</v>
      </c>
      <c r="J54">
        <v>1</v>
      </c>
      <c r="L54">
        <v>232.48</v>
      </c>
      <c r="M54">
        <v>8.33</v>
      </c>
    </row>
    <row r="55" spans="1:13" x14ac:dyDescent="0.2">
      <c r="A55" t="s">
        <v>75</v>
      </c>
      <c r="B55" s="14">
        <v>44245</v>
      </c>
      <c r="C55" t="s">
        <v>73</v>
      </c>
      <c r="D55">
        <v>13</v>
      </c>
      <c r="F55">
        <v>88</v>
      </c>
      <c r="G55">
        <v>14.77</v>
      </c>
      <c r="H55">
        <v>17.7</v>
      </c>
      <c r="I55">
        <v>230.07</v>
      </c>
      <c r="J55">
        <v>1</v>
      </c>
      <c r="L55">
        <v>230.07</v>
      </c>
      <c r="M55">
        <v>7.69</v>
      </c>
    </row>
    <row r="56" spans="1:13" x14ac:dyDescent="0.2">
      <c r="A56" t="s">
        <v>75</v>
      </c>
      <c r="B56" s="14">
        <v>44253</v>
      </c>
      <c r="C56" t="s">
        <v>73</v>
      </c>
      <c r="D56">
        <v>14</v>
      </c>
      <c r="F56">
        <v>62</v>
      </c>
      <c r="G56">
        <v>22.58</v>
      </c>
      <c r="H56">
        <v>20.94</v>
      </c>
      <c r="I56">
        <v>293.2</v>
      </c>
    </row>
    <row r="57" spans="1:13" x14ac:dyDescent="0.2">
      <c r="A57" t="s">
        <v>75</v>
      </c>
      <c r="B57" s="14">
        <v>44254</v>
      </c>
      <c r="C57" t="s">
        <v>73</v>
      </c>
      <c r="D57">
        <v>18</v>
      </c>
      <c r="E57">
        <v>1</v>
      </c>
      <c r="F57">
        <v>99</v>
      </c>
      <c r="G57">
        <v>18.18</v>
      </c>
      <c r="H57">
        <v>19.440000000000001</v>
      </c>
      <c r="I57">
        <v>349.85</v>
      </c>
    </row>
    <row r="58" spans="1:13" x14ac:dyDescent="0.2">
      <c r="A58" t="s">
        <v>76</v>
      </c>
      <c r="B58" s="14">
        <v>44236</v>
      </c>
      <c r="C58" t="s">
        <v>73</v>
      </c>
      <c r="D58">
        <v>12</v>
      </c>
      <c r="E58">
        <v>1</v>
      </c>
      <c r="F58">
        <v>89</v>
      </c>
      <c r="G58">
        <v>13.48</v>
      </c>
      <c r="H58">
        <v>22.32</v>
      </c>
      <c r="I58">
        <v>267.81</v>
      </c>
    </row>
    <row r="59" spans="1:13" x14ac:dyDescent="0.2">
      <c r="A59" t="s">
        <v>76</v>
      </c>
      <c r="B59" s="14">
        <v>44238</v>
      </c>
      <c r="C59" t="s">
        <v>73</v>
      </c>
      <c r="D59">
        <v>35</v>
      </c>
      <c r="E59">
        <v>3</v>
      </c>
      <c r="F59">
        <v>287</v>
      </c>
      <c r="G59">
        <v>12.2</v>
      </c>
      <c r="H59">
        <v>20.57</v>
      </c>
      <c r="I59">
        <v>719.98</v>
      </c>
    </row>
    <row r="60" spans="1:13" x14ac:dyDescent="0.2">
      <c r="A60" t="s">
        <v>76</v>
      </c>
      <c r="B60" s="14">
        <v>44239</v>
      </c>
      <c r="C60" t="s">
        <v>73</v>
      </c>
      <c r="D60">
        <v>23</v>
      </c>
      <c r="F60">
        <v>178</v>
      </c>
      <c r="G60">
        <v>12.92</v>
      </c>
      <c r="H60">
        <v>22.3</v>
      </c>
      <c r="I60">
        <v>512.9</v>
      </c>
      <c r="J60">
        <v>3</v>
      </c>
      <c r="L60">
        <v>170.97</v>
      </c>
      <c r="M60">
        <v>13.04</v>
      </c>
    </row>
    <row r="61" spans="1:13" x14ac:dyDescent="0.2">
      <c r="A61" t="s">
        <v>76</v>
      </c>
      <c r="B61" s="14">
        <v>44243</v>
      </c>
      <c r="C61" t="s">
        <v>73</v>
      </c>
      <c r="D61">
        <v>30</v>
      </c>
      <c r="E61">
        <v>1</v>
      </c>
      <c r="F61">
        <v>276</v>
      </c>
      <c r="G61">
        <v>10.87</v>
      </c>
      <c r="H61">
        <v>18.47</v>
      </c>
      <c r="I61">
        <v>554.02</v>
      </c>
      <c r="J61">
        <v>3</v>
      </c>
      <c r="L61">
        <v>184.67</v>
      </c>
      <c r="M61">
        <v>10</v>
      </c>
    </row>
    <row r="62" spans="1:13" x14ac:dyDescent="0.2">
      <c r="A62" t="s">
        <v>76</v>
      </c>
      <c r="B62" s="14">
        <v>44245</v>
      </c>
      <c r="C62" t="s">
        <v>73</v>
      </c>
      <c r="D62">
        <v>39</v>
      </c>
      <c r="E62">
        <v>2</v>
      </c>
      <c r="F62">
        <v>280</v>
      </c>
      <c r="G62">
        <v>13.93</v>
      </c>
      <c r="H62">
        <v>17.559999999999999</v>
      </c>
      <c r="I62">
        <v>684.9</v>
      </c>
      <c r="J62">
        <v>4</v>
      </c>
      <c r="L62">
        <v>171.22</v>
      </c>
      <c r="M62">
        <v>10.26</v>
      </c>
    </row>
    <row r="63" spans="1:13" x14ac:dyDescent="0.2">
      <c r="A63" t="s">
        <v>76</v>
      </c>
      <c r="B63" s="14">
        <v>44246</v>
      </c>
      <c r="C63" t="s">
        <v>73</v>
      </c>
      <c r="D63">
        <v>13</v>
      </c>
      <c r="F63">
        <v>139</v>
      </c>
      <c r="G63">
        <v>9.35</v>
      </c>
      <c r="H63">
        <v>16.29</v>
      </c>
      <c r="I63">
        <v>211.78</v>
      </c>
    </row>
    <row r="64" spans="1:13" x14ac:dyDescent="0.2">
      <c r="A64" t="s">
        <v>76</v>
      </c>
      <c r="B64" s="14">
        <v>44250</v>
      </c>
      <c r="C64" t="s">
        <v>73</v>
      </c>
    </row>
    <row r="65" spans="1:13" x14ac:dyDescent="0.2">
      <c r="A65" t="s">
        <v>76</v>
      </c>
      <c r="B65" s="14">
        <v>44251</v>
      </c>
      <c r="C65" t="s">
        <v>73</v>
      </c>
      <c r="D65">
        <v>9</v>
      </c>
      <c r="E65">
        <v>1</v>
      </c>
      <c r="F65">
        <v>104</v>
      </c>
      <c r="G65">
        <v>8.65</v>
      </c>
      <c r="H65">
        <v>21.46</v>
      </c>
      <c r="I65">
        <v>193.11</v>
      </c>
      <c r="J65">
        <v>1</v>
      </c>
      <c r="L65">
        <v>193.11</v>
      </c>
      <c r="M65">
        <v>11.11</v>
      </c>
    </row>
    <row r="66" spans="1:13" x14ac:dyDescent="0.2">
      <c r="A66" t="s">
        <v>76</v>
      </c>
      <c r="B66" s="14">
        <v>44255</v>
      </c>
      <c r="C66" t="s">
        <v>73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Сводная Февраль</vt:lpstr>
      <vt:lpstr>Февраль</vt:lpstr>
      <vt:lpstr>Сводная Январь Февраль</vt:lpstr>
      <vt:lpstr>Январь Февраль</vt:lpstr>
      <vt:lpstr>Сводная_GoogleФевраль</vt:lpstr>
      <vt:lpstr>GoogleФевраль</vt:lpstr>
      <vt:lpstr>Сводная_GoogleЯнвеарьФевраль</vt:lpstr>
      <vt:lpstr>GoogleЯнвеарьФевраль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Денис</dc:creator>
  <cp:lastModifiedBy>Денис Денис</cp:lastModifiedBy>
  <dcterms:created xsi:type="dcterms:W3CDTF">2021-03-01T07:32:59Z</dcterms:created>
  <dcterms:modified xsi:type="dcterms:W3CDTF">2021-03-02T08:27:33Z</dcterms:modified>
</cp:coreProperties>
</file>