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бербанк\"/>
    </mc:Choice>
  </mc:AlternateContent>
  <bookViews>
    <workbookView xWindow="0" yWindow="0" windowWidth="19200" windowHeight="6480"/>
  </bookViews>
  <sheets>
    <sheet name="Сбербанк-неделя" sheetId="1" r:id="rId1"/>
    <sheet name="В.Новгород" sheetId="5" r:id="rId2"/>
    <sheet name="Калининград" sheetId="2" r:id="rId3"/>
    <sheet name="Карелия" sheetId="3" r:id="rId4"/>
    <sheet name="Мурманск" sheetId="4" r:id="rId5"/>
    <sheet name="Псков" sheetId="6" r:id="rId6"/>
    <sheet name="Санкт-Петербург" sheetId="7" r:id="rId7"/>
  </sheets>
  <definedNames>
    <definedName name="_xlnm._FilterDatabase" localSheetId="1" hidden="1">В.Новгород!$A$1:$A$103</definedName>
    <definedName name="_xlnm._FilterDatabase" localSheetId="2" hidden="1">Калининград!$A$1:$A$103</definedName>
    <definedName name="_xlnm._FilterDatabase" localSheetId="3" hidden="1">Карелия!$A$1:$A$103</definedName>
    <definedName name="_xlnm._FilterDatabase" localSheetId="4" hidden="1">Мурманск!$A$1:$A$103</definedName>
    <definedName name="_xlnm._FilterDatabase" localSheetId="5" hidden="1">Псков!$A$1:$A$103</definedName>
    <definedName name="_xlnm._FilterDatabase" localSheetId="6" hidden="1">'Санкт-Петербург'!$A$1:$A$138</definedName>
  </definedNames>
  <calcPr calcId="152511"/>
</workbook>
</file>

<file path=xl/calcChain.xml><?xml version="1.0" encoding="utf-8"?>
<calcChain xmlns="http://schemas.openxmlformats.org/spreadsheetml/2006/main">
  <c r="AG35" i="7" l="1"/>
  <c r="AG118" i="7"/>
  <c r="AG73" i="7"/>
  <c r="AG119" i="7"/>
  <c r="AG74" i="7"/>
  <c r="AG36" i="7"/>
  <c r="AG120" i="7"/>
  <c r="AG57" i="7"/>
  <c r="AG121" i="7"/>
  <c r="AG34" i="7"/>
  <c r="AG75" i="7"/>
  <c r="AG122" i="7"/>
  <c r="AG76" i="7"/>
  <c r="AG123" i="7"/>
  <c r="AG124" i="7"/>
  <c r="AG125" i="7"/>
  <c r="AG77" i="7"/>
  <c r="AG126" i="7"/>
  <c r="AG29" i="7"/>
  <c r="AG25" i="7"/>
  <c r="AG127" i="7"/>
  <c r="AG11" i="7"/>
  <c r="AG37" i="7"/>
  <c r="AG78" i="7"/>
  <c r="AG128" i="7"/>
  <c r="AG38" i="7"/>
  <c r="AG129" i="7"/>
  <c r="AG5" i="7"/>
  <c r="AG27" i="7"/>
  <c r="AG58" i="7"/>
  <c r="AG39" i="7"/>
  <c r="AG130" i="7"/>
  <c r="AG79" i="7"/>
  <c r="AG131" i="7"/>
  <c r="AG16" i="7"/>
  <c r="AG24" i="7"/>
  <c r="AG132" i="7"/>
  <c r="AG3" i="7"/>
  <c r="AG14" i="7"/>
  <c r="AG6" i="7"/>
  <c r="AG133" i="7"/>
  <c r="AG134" i="7"/>
  <c r="AG46" i="7"/>
  <c r="AG135" i="7"/>
  <c r="AG136" i="7"/>
  <c r="AG137" i="7"/>
  <c r="AG80" i="7"/>
  <c r="AG138" i="7"/>
  <c r="AG42" i="7"/>
  <c r="AG43" i="7"/>
  <c r="AG59" i="7" l="1"/>
  <c r="AG4" i="7"/>
  <c r="AG49" i="7"/>
  <c r="AG92" i="7"/>
  <c r="AG107" i="7"/>
  <c r="AG9" i="7"/>
  <c r="AG23" i="7"/>
  <c r="AG19" i="7"/>
  <c r="AG32" i="7"/>
  <c r="AG94" i="7"/>
  <c r="AG27" i="5" l="1"/>
  <c r="AG2" i="5"/>
  <c r="AG4" i="5"/>
  <c r="AG15" i="5"/>
  <c r="AG17" i="5"/>
  <c r="AG20" i="5"/>
  <c r="AG22" i="5"/>
  <c r="AG6" i="5"/>
  <c r="AG8" i="5"/>
  <c r="AG11" i="5"/>
  <c r="AG3" i="5"/>
  <c r="AG96" i="7" l="1"/>
  <c r="AG53" i="7"/>
  <c r="AG8" i="7"/>
  <c r="AG44" i="7"/>
  <c r="AG111" i="7"/>
  <c r="AG89" i="7"/>
  <c r="AG100" i="7"/>
  <c r="AG13" i="7"/>
  <c r="AG117" i="7"/>
  <c r="AG12" i="7"/>
  <c r="AG62" i="7"/>
  <c r="AG87" i="7"/>
  <c r="AG112" i="7"/>
  <c r="AG83" i="7"/>
  <c r="AG103" i="7"/>
  <c r="AG72" i="7"/>
  <c r="AG86" i="7"/>
  <c r="AG67" i="7"/>
  <c r="AG95" i="7"/>
  <c r="AG116" i="7"/>
  <c r="AG21" i="7"/>
  <c r="AG7" i="7"/>
  <c r="AE139" i="7"/>
  <c r="AF139" i="7"/>
  <c r="AE102" i="6"/>
  <c r="AF102" i="6"/>
  <c r="AE102" i="4"/>
  <c r="AF102" i="4"/>
  <c r="AE102" i="3"/>
  <c r="AF102" i="3"/>
  <c r="AE102" i="2"/>
  <c r="AF102" i="2"/>
  <c r="AE102" i="5"/>
  <c r="AF102" i="5"/>
  <c r="C139" i="7" l="1"/>
  <c r="D139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B139" i="7"/>
  <c r="AG97" i="7"/>
  <c r="AG98" i="7"/>
  <c r="AG66" i="7"/>
  <c r="AG61" i="7"/>
  <c r="AG109" i="7"/>
  <c r="AG65" i="7"/>
  <c r="AG104" i="7"/>
  <c r="AG93" i="7"/>
  <c r="AG70" i="7"/>
  <c r="AG71" i="7"/>
  <c r="AG54" i="7"/>
  <c r="AG45" i="7"/>
  <c r="AG106" i="7"/>
  <c r="AG40" i="7"/>
  <c r="AG60" i="7"/>
  <c r="AG113" i="7"/>
  <c r="AG26" i="7"/>
  <c r="AG101" i="7" l="1"/>
  <c r="AG56" i="7"/>
  <c r="AG50" i="7"/>
  <c r="AG2" i="7"/>
  <c r="AG108" i="7"/>
  <c r="AG31" i="7"/>
  <c r="AG15" i="7"/>
  <c r="AG82" i="7"/>
  <c r="AG28" i="7"/>
  <c r="AG48" i="7"/>
  <c r="AG90" i="7"/>
  <c r="AG81" i="7" l="1"/>
  <c r="AG17" i="7"/>
  <c r="AG99" i="7"/>
  <c r="AG84" i="7"/>
  <c r="AG105" i="7"/>
  <c r="AG91" i="7"/>
  <c r="AG51" i="7"/>
  <c r="AG110" i="7"/>
  <c r="AG88" i="7"/>
  <c r="AG115" i="7"/>
  <c r="AG64" i="7"/>
  <c r="AG63" i="7"/>
  <c r="AG20" i="7" l="1"/>
  <c r="AG52" i="7"/>
  <c r="AG68" i="7"/>
  <c r="AG55" i="7"/>
  <c r="AG85" i="7"/>
  <c r="AG102" i="7"/>
  <c r="AG47" i="7"/>
  <c r="AG10" i="7"/>
  <c r="AG18" i="7"/>
  <c r="AG69" i="7"/>
  <c r="AG114" i="7"/>
  <c r="AG30" i="7"/>
  <c r="AG33" i="7"/>
  <c r="AG41" i="7"/>
  <c r="AG22" i="7"/>
  <c r="AG139" i="7" l="1"/>
  <c r="AG25" i="2"/>
  <c r="AG33" i="2"/>
  <c r="AG17" i="2"/>
  <c r="AG21" i="2"/>
  <c r="AG19" i="2"/>
  <c r="AG29" i="2"/>
  <c r="AG42" i="2"/>
  <c r="AG3" i="2"/>
  <c r="AG46" i="2"/>
  <c r="AG22" i="2"/>
  <c r="AG5" i="2"/>
  <c r="AG44" i="2"/>
  <c r="AG34" i="2"/>
  <c r="AG35" i="2"/>
  <c r="AG15" i="2"/>
  <c r="AG27" i="2"/>
  <c r="AG55" i="2"/>
  <c r="AG43" i="2"/>
  <c r="AG40" i="2"/>
  <c r="AG60" i="2"/>
  <c r="AG11" i="2"/>
  <c r="AG18" i="2"/>
  <c r="AG61" i="2"/>
  <c r="AG48" i="2"/>
  <c r="AG58" i="2"/>
  <c r="AG62" i="2"/>
  <c r="AG6" i="2"/>
  <c r="AG28" i="2"/>
  <c r="AG16" i="2"/>
  <c r="AG37" i="2"/>
  <c r="AG13" i="2"/>
  <c r="AG54" i="2"/>
  <c r="AG31" i="2"/>
  <c r="AG49" i="2"/>
  <c r="AG56" i="2"/>
  <c r="AG83" i="2"/>
  <c r="AG39" i="2"/>
  <c r="AG2" i="2"/>
  <c r="AG50" i="2"/>
  <c r="AG47" i="2"/>
  <c r="AG20" i="2"/>
  <c r="AG45" i="2"/>
  <c r="AG24" i="2"/>
  <c r="AG8" i="2"/>
  <c r="AG7" i="2"/>
  <c r="AG63" i="2"/>
  <c r="AG64" i="2"/>
  <c r="AG65" i="2"/>
  <c r="AG84" i="2"/>
  <c r="AG53" i="2"/>
  <c r="AG57" i="2"/>
  <c r="AG66" i="2"/>
  <c r="AG67" i="2"/>
  <c r="AG85" i="2"/>
  <c r="AG68" i="2"/>
  <c r="AG69" i="2"/>
  <c r="AG36" i="2"/>
  <c r="AG70" i="2"/>
  <c r="AG71" i="2"/>
  <c r="AG72" i="2"/>
  <c r="AG73" i="2"/>
  <c r="AG74" i="2"/>
  <c r="AG12" i="2"/>
  <c r="AG75" i="2"/>
  <c r="AG76" i="2"/>
  <c r="AG59" i="2"/>
  <c r="AG10" i="2"/>
  <c r="AG41" i="2"/>
  <c r="AG77" i="2"/>
  <c r="AG78" i="2"/>
  <c r="AG79" i="2"/>
  <c r="AG52" i="2"/>
  <c r="AG80" i="2"/>
  <c r="AG9" i="2"/>
  <c r="AG30" i="2"/>
  <c r="AG23" i="2"/>
  <c r="AG38" i="2"/>
  <c r="AG26" i="2"/>
  <c r="AG14" i="2"/>
  <c r="AG86" i="2"/>
  <c r="AG32" i="2"/>
  <c r="AG81" i="2"/>
  <c r="AG51" i="2"/>
  <c r="AG82" i="2"/>
  <c r="AG4" i="2"/>
  <c r="C166" i="1" l="1"/>
  <c r="C133" i="1"/>
  <c r="C35" i="1"/>
  <c r="C67" i="1"/>
  <c r="C100" i="1"/>
  <c r="B35" i="1"/>
  <c r="I3" i="1" l="1"/>
  <c r="AD102" i="6" l="1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G101" i="6"/>
  <c r="AG100" i="6"/>
  <c r="AG99" i="6"/>
  <c r="AG98" i="6"/>
  <c r="AG97" i="6"/>
  <c r="AG96" i="6"/>
  <c r="AG95" i="6"/>
  <c r="AG94" i="6"/>
  <c r="AG93" i="6"/>
  <c r="AG92" i="6"/>
  <c r="AG91" i="6"/>
  <c r="AG90" i="6"/>
  <c r="AG89" i="6"/>
  <c r="AG88" i="6"/>
  <c r="AG87" i="6"/>
  <c r="AG86" i="6"/>
  <c r="AG85" i="6"/>
  <c r="AG84" i="6"/>
  <c r="AG83" i="6"/>
  <c r="AG82" i="6"/>
  <c r="AG81" i="6"/>
  <c r="AG80" i="6"/>
  <c r="AG79" i="6"/>
  <c r="AG78" i="6"/>
  <c r="AG77" i="6"/>
  <c r="AG76" i="6"/>
  <c r="AG75" i="6"/>
  <c r="AG74" i="6"/>
  <c r="AG73" i="6"/>
  <c r="AG72" i="6"/>
  <c r="AG71" i="6"/>
  <c r="AG70" i="6"/>
  <c r="AG69" i="6"/>
  <c r="AG68" i="6"/>
  <c r="AG67" i="6"/>
  <c r="AG66" i="6"/>
  <c r="AG65" i="6"/>
  <c r="AG64" i="6"/>
  <c r="AG63" i="6"/>
  <c r="AG62" i="6"/>
  <c r="AG61" i="6"/>
  <c r="AG60" i="6"/>
  <c r="AG59" i="6"/>
  <c r="AG15" i="6"/>
  <c r="AG57" i="6"/>
  <c r="AG56" i="6"/>
  <c r="AG46" i="6"/>
  <c r="AG17" i="6"/>
  <c r="AG22" i="6"/>
  <c r="AG6" i="6"/>
  <c r="AG12" i="6"/>
  <c r="AG35" i="6"/>
  <c r="AG27" i="6"/>
  <c r="AG55" i="6"/>
  <c r="AG13" i="6"/>
  <c r="AG38" i="6"/>
  <c r="AG49" i="6"/>
  <c r="AG47" i="6"/>
  <c r="AG3" i="6"/>
  <c r="AG54" i="6"/>
  <c r="AG45" i="6"/>
  <c r="AG32" i="6"/>
  <c r="AG14" i="6"/>
  <c r="AG53" i="6"/>
  <c r="AG21" i="6"/>
  <c r="AG19" i="6"/>
  <c r="AG42" i="6"/>
  <c r="AG29" i="6"/>
  <c r="AG58" i="6"/>
  <c r="AG7" i="6"/>
  <c r="AG2" i="6"/>
  <c r="AG33" i="6"/>
  <c r="AG39" i="6"/>
  <c r="AG36" i="6"/>
  <c r="AG31" i="6"/>
  <c r="AG8" i="6"/>
  <c r="AG5" i="6"/>
  <c r="AG24" i="6"/>
  <c r="AG25" i="6"/>
  <c r="AG23" i="6"/>
  <c r="AG28" i="6"/>
  <c r="AG52" i="6"/>
  <c r="AG26" i="6"/>
  <c r="AG37" i="6"/>
  <c r="AG51" i="6"/>
  <c r="AG16" i="6"/>
  <c r="AG50" i="6"/>
  <c r="AG10" i="6"/>
  <c r="AG48" i="6"/>
  <c r="AG40" i="6"/>
  <c r="AG41" i="6"/>
  <c r="AG4" i="6"/>
  <c r="AG18" i="6"/>
  <c r="AG30" i="6"/>
  <c r="AG44" i="6"/>
  <c r="AG9" i="6"/>
  <c r="AG20" i="6"/>
  <c r="AG34" i="6"/>
  <c r="AG11" i="6"/>
  <c r="AG43" i="6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AG101" i="5"/>
  <c r="AG100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83" i="5"/>
  <c r="AG82" i="5"/>
  <c r="AG81" i="5"/>
  <c r="AG80" i="5"/>
  <c r="AG79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9" i="5"/>
  <c r="AG12" i="5"/>
  <c r="AG30" i="5"/>
  <c r="AG16" i="5"/>
  <c r="AG37" i="5"/>
  <c r="AG7" i="5"/>
  <c r="AG33" i="5"/>
  <c r="AG32" i="5"/>
  <c r="AG35" i="5"/>
  <c r="AG42" i="5"/>
  <c r="AG43" i="5"/>
  <c r="AG10" i="5"/>
  <c r="AG29" i="5"/>
  <c r="AG28" i="5"/>
  <c r="AG13" i="5"/>
  <c r="AG44" i="5"/>
  <c r="AG23" i="5"/>
  <c r="AG25" i="5"/>
  <c r="AG39" i="5"/>
  <c r="AG36" i="5"/>
  <c r="AG26" i="5"/>
  <c r="AG14" i="5"/>
  <c r="AG18" i="5"/>
  <c r="AG40" i="5"/>
  <c r="AG34" i="5"/>
  <c r="AG41" i="5"/>
  <c r="AG38" i="5"/>
  <c r="AG19" i="5"/>
  <c r="AG31" i="5"/>
  <c r="AG24" i="5"/>
  <c r="AG5" i="5"/>
  <c r="AG21" i="5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G101" i="4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62" i="4"/>
  <c r="AG18" i="4"/>
  <c r="AG6" i="4"/>
  <c r="AG50" i="4"/>
  <c r="AG40" i="4"/>
  <c r="AG11" i="4"/>
  <c r="AG32" i="4"/>
  <c r="AG48" i="4"/>
  <c r="AG22" i="4"/>
  <c r="AG25" i="4"/>
  <c r="AG86" i="4"/>
  <c r="AG61" i="4"/>
  <c r="AG60" i="4"/>
  <c r="AG85" i="4"/>
  <c r="AG84" i="4"/>
  <c r="AG49" i="4"/>
  <c r="AG2" i="4"/>
  <c r="AG31" i="4"/>
  <c r="AG44" i="4"/>
  <c r="AG45" i="4"/>
  <c r="AG58" i="4"/>
  <c r="AG83" i="4"/>
  <c r="AG56" i="4"/>
  <c r="AG21" i="4"/>
  <c r="AG19" i="4"/>
  <c r="AG70" i="4"/>
  <c r="AG17" i="4"/>
  <c r="AG75" i="4"/>
  <c r="AG41" i="4"/>
  <c r="AG81" i="4"/>
  <c r="AG54" i="4"/>
  <c r="AG26" i="4"/>
  <c r="AG51" i="4"/>
  <c r="AG67" i="4"/>
  <c r="AG10" i="4"/>
  <c r="AG15" i="4"/>
  <c r="AG30" i="4"/>
  <c r="AG42" i="4"/>
  <c r="AG39" i="4"/>
  <c r="AG82" i="4"/>
  <c r="AG57" i="4"/>
  <c r="AG28" i="4"/>
  <c r="AG74" i="4"/>
  <c r="AG73" i="4"/>
  <c r="AG29" i="4"/>
  <c r="AG23" i="4"/>
  <c r="AG37" i="4"/>
  <c r="AG14" i="4"/>
  <c r="AG34" i="4"/>
  <c r="AG5" i="4"/>
  <c r="AG71" i="4"/>
  <c r="AG8" i="4"/>
  <c r="AG4" i="4"/>
  <c r="AG68" i="4"/>
  <c r="AG16" i="4"/>
  <c r="AG79" i="4"/>
  <c r="AG47" i="4"/>
  <c r="AG69" i="4"/>
  <c r="AG59" i="4"/>
  <c r="AG66" i="4"/>
  <c r="AG80" i="4"/>
  <c r="AG12" i="4"/>
  <c r="AG55" i="4"/>
  <c r="AG53" i="4"/>
  <c r="AG3" i="4"/>
  <c r="AG13" i="4"/>
  <c r="AG64" i="4"/>
  <c r="AG72" i="4"/>
  <c r="AG43" i="4"/>
  <c r="AG35" i="4"/>
  <c r="AG7" i="4"/>
  <c r="AG78" i="4"/>
  <c r="AG65" i="4"/>
  <c r="AG36" i="4"/>
  <c r="AG33" i="4"/>
  <c r="AG77" i="4"/>
  <c r="AG24" i="4"/>
  <c r="AG46" i="4"/>
  <c r="AG38" i="4"/>
  <c r="AG52" i="4"/>
  <c r="AG63" i="4"/>
  <c r="AG27" i="4"/>
  <c r="AG20" i="4"/>
  <c r="AG76" i="4"/>
  <c r="AG9" i="4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0" i="3"/>
  <c r="AG5" i="3"/>
  <c r="AG38" i="3"/>
  <c r="AG26" i="3"/>
  <c r="AG35" i="3"/>
  <c r="AG4" i="3"/>
  <c r="AG29" i="3"/>
  <c r="AG9" i="3"/>
  <c r="AG8" i="3"/>
  <c r="AG42" i="3"/>
  <c r="AG28" i="3"/>
  <c r="AG27" i="3"/>
  <c r="AG41" i="3"/>
  <c r="AG11" i="3"/>
  <c r="AG37" i="3"/>
  <c r="AG39" i="3"/>
  <c r="AG6" i="3"/>
  <c r="AG25" i="3"/>
  <c r="AG19" i="3"/>
  <c r="AG16" i="3"/>
  <c r="AG31" i="3"/>
  <c r="AG36" i="3"/>
  <c r="AG24" i="3"/>
  <c r="AG14" i="3"/>
  <c r="AG2" i="3"/>
  <c r="AG10" i="3"/>
  <c r="AG18" i="3"/>
  <c r="AG17" i="3"/>
  <c r="AG32" i="3"/>
  <c r="AG33" i="3"/>
  <c r="AG7" i="3"/>
  <c r="AG3" i="3"/>
  <c r="AG23" i="3"/>
  <c r="AG20" i="3"/>
  <c r="AG34" i="3"/>
  <c r="AG30" i="3"/>
  <c r="AG21" i="3"/>
  <c r="AG12" i="3"/>
  <c r="AG13" i="3"/>
  <c r="AG22" i="3"/>
  <c r="AG15" i="3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B102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H166" i="1"/>
  <c r="G166" i="1"/>
  <c r="F166" i="1"/>
  <c r="E166" i="1"/>
  <c r="D166" i="1"/>
  <c r="B166" i="1"/>
  <c r="I165" i="1"/>
  <c r="I164" i="1"/>
  <c r="I163" i="1"/>
  <c r="I162" i="1"/>
  <c r="I161" i="1"/>
  <c r="I160" i="1"/>
  <c r="I159" i="1"/>
  <c r="H133" i="1"/>
  <c r="G133" i="1"/>
  <c r="F133" i="1"/>
  <c r="E133" i="1"/>
  <c r="D133" i="1"/>
  <c r="B133" i="1"/>
  <c r="I132" i="1"/>
  <c r="I131" i="1"/>
  <c r="I130" i="1"/>
  <c r="I129" i="1"/>
  <c r="I128" i="1"/>
  <c r="I127" i="1"/>
  <c r="I126" i="1"/>
  <c r="H100" i="1"/>
  <c r="G100" i="1"/>
  <c r="F100" i="1"/>
  <c r="E100" i="1"/>
  <c r="D100" i="1"/>
  <c r="B100" i="1"/>
  <c r="I99" i="1"/>
  <c r="I98" i="1"/>
  <c r="I97" i="1"/>
  <c r="I96" i="1"/>
  <c r="I95" i="1"/>
  <c r="I94" i="1"/>
  <c r="I93" i="1"/>
  <c r="I29" i="1"/>
  <c r="I30" i="1"/>
  <c r="I32" i="1"/>
  <c r="I33" i="1"/>
  <c r="I34" i="1"/>
  <c r="I28" i="1"/>
  <c r="H35" i="1"/>
  <c r="G35" i="1"/>
  <c r="F35" i="1"/>
  <c r="E35" i="1"/>
  <c r="D35" i="1"/>
  <c r="I35" i="1" l="1"/>
  <c r="AG102" i="2"/>
  <c r="I100" i="1"/>
  <c r="AG102" i="5"/>
  <c r="AG102" i="4"/>
  <c r="I133" i="1"/>
  <c r="I166" i="1"/>
  <c r="AG102" i="3"/>
  <c r="AG102" i="6"/>
  <c r="I61" i="1"/>
  <c r="I62" i="1"/>
  <c r="I63" i="1"/>
  <c r="I64" i="1"/>
  <c r="I65" i="1"/>
  <c r="I66" i="1"/>
  <c r="H67" i="1"/>
  <c r="G67" i="1"/>
  <c r="F67" i="1"/>
  <c r="E67" i="1"/>
  <c r="D67" i="1"/>
  <c r="B67" i="1"/>
  <c r="I60" i="1"/>
  <c r="I67" i="1" l="1"/>
</calcChain>
</file>

<file path=xl/sharedStrings.xml><?xml version="1.0" encoding="utf-8"?>
<sst xmlns="http://schemas.openxmlformats.org/spreadsheetml/2006/main" count="756" uniqueCount="271">
  <si>
    <t>дата</t>
  </si>
  <si>
    <t>Калининград</t>
  </si>
  <si>
    <t>Карелия</t>
  </si>
  <si>
    <t>Мурманск</t>
  </si>
  <si>
    <t>В.Новгород</t>
  </si>
  <si>
    <t>Псков</t>
  </si>
  <si>
    <t>С-Петербург</t>
  </si>
  <si>
    <t>ИТОГО:</t>
  </si>
  <si>
    <t>ВСЕГО:</t>
  </si>
  <si>
    <t>пт</t>
  </si>
  <si>
    <t>сб</t>
  </si>
  <si>
    <t>вс</t>
  </si>
  <si>
    <t>пн</t>
  </si>
  <si>
    <t>вт</t>
  </si>
  <si>
    <t>ср</t>
  </si>
  <si>
    <t>чт</t>
  </si>
  <si>
    <t>Количество публикаций за неделю по регионам (шт.)</t>
  </si>
  <si>
    <t>релиз 42</t>
  </si>
  <si>
    <t>релиз 43</t>
  </si>
  <si>
    <t>релиз 44</t>
  </si>
  <si>
    <t>релиз 45</t>
  </si>
  <si>
    <t>релиз 46</t>
  </si>
  <si>
    <t>релиз 47</t>
  </si>
  <si>
    <t>релиз 48</t>
  </si>
  <si>
    <t>релиз 49</t>
  </si>
  <si>
    <t>релиз 50</t>
  </si>
  <si>
    <t>релиз 51</t>
  </si>
  <si>
    <t>релиз 52</t>
  </si>
  <si>
    <t>релиз 53</t>
  </si>
  <si>
    <t>релиз 54</t>
  </si>
  <si>
    <t>релиз 55</t>
  </si>
  <si>
    <t>релиз 56</t>
  </si>
  <si>
    <t>релиз 57</t>
  </si>
  <si>
    <t>релиз 58</t>
  </si>
  <si>
    <t>релиз 59</t>
  </si>
  <si>
    <t>релиз 60</t>
  </si>
  <si>
    <t>релиз 61</t>
  </si>
  <si>
    <t>релиз 62</t>
  </si>
  <si>
    <t>релиз 63</t>
  </si>
  <si>
    <t>релиз 64</t>
  </si>
  <si>
    <t>релиз 65</t>
  </si>
  <si>
    <t>релиз 66</t>
  </si>
  <si>
    <t>релиз 67</t>
  </si>
  <si>
    <t>релиз 68</t>
  </si>
  <si>
    <t>релиз 69</t>
  </si>
  <si>
    <t>релиз 70</t>
  </si>
  <si>
    <t>релиз 71</t>
  </si>
  <si>
    <t>релиз 72</t>
  </si>
  <si>
    <t>релиз 73</t>
  </si>
  <si>
    <t>релиз 74</t>
  </si>
  <si>
    <t>релиз 75</t>
  </si>
  <si>
    <t>релиз 76</t>
  </si>
  <si>
    <t>релиз 77</t>
  </si>
  <si>
    <t>релиз 78</t>
  </si>
  <si>
    <t>релиз 79</t>
  </si>
  <si>
    <t>релиз 80</t>
  </si>
  <si>
    <t>релиз 81</t>
  </si>
  <si>
    <t>релиз 82</t>
  </si>
  <si>
    <t>релиз 83</t>
  </si>
  <si>
    <t>релиз 84</t>
  </si>
  <si>
    <t>релиз 85</t>
  </si>
  <si>
    <t>релиз 86</t>
  </si>
  <si>
    <t>релиз 87</t>
  </si>
  <si>
    <t>релиз 88</t>
  </si>
  <si>
    <t>релиз 89</t>
  </si>
  <si>
    <t>релиз 90</t>
  </si>
  <si>
    <t>релиз 91</t>
  </si>
  <si>
    <t>релиз 92</t>
  </si>
  <si>
    <t>релиз 93</t>
  </si>
  <si>
    <t>релиз 94</t>
  </si>
  <si>
    <t>релиз 95</t>
  </si>
  <si>
    <t>релиз 96</t>
  </si>
  <si>
    <t>релиз 97</t>
  </si>
  <si>
    <t>релиз 98</t>
  </si>
  <si>
    <t>релиз 99</t>
  </si>
  <si>
    <t>релиз 100</t>
  </si>
  <si>
    <t>дата / пресс-релиз</t>
  </si>
  <si>
    <t>Другое</t>
  </si>
  <si>
    <t>релиз 37</t>
  </si>
  <si>
    <t>релиз 38</t>
  </si>
  <si>
    <t>релиз 39</t>
  </si>
  <si>
    <t>релиз 40</t>
  </si>
  <si>
    <t>релиз 41</t>
  </si>
  <si>
    <t>релиз 31</t>
  </si>
  <si>
    <t>релиз 32</t>
  </si>
  <si>
    <t>релиз 33</t>
  </si>
  <si>
    <t>релиз 34</t>
  </si>
  <si>
    <t>релиз 35</t>
  </si>
  <si>
    <t>релиз 36</t>
  </si>
  <si>
    <t>Северо-Западный банк Сбербанка во втором квартале выдал малому бизнесу 3,9 млрд рублей</t>
  </si>
  <si>
    <t>Растет число пенсионеров Северо-Запада, получающих пенсию в Сбербанке</t>
  </si>
  <si>
    <t>С начала года на Северо-Западе выдано 700 кредитов по программе «Военная ипотека» от Сбербанка</t>
  </si>
  <si>
    <t>Более 1,5 млн абонентов Северо-Запада оплачивают сотовую связь через «Мобильный банк» Сбербанка</t>
  </si>
  <si>
    <t>Более 40 тысяч жителей Северо-Запада обслуживаются в формате «Сбербанк Премьер»</t>
  </si>
  <si>
    <t>31 центр ипотечного кредитования обслуживает клиентов Северо-Западного банка Сбербанка</t>
  </si>
  <si>
    <t>Более 440 зон самообслуживания Северо-Западного банка Сбербанка работает в круглосуточном режиме</t>
  </si>
  <si>
    <t>Большинство предпринимателей открывают счета в Северо-Западном банке дистанционно</t>
  </si>
  <si>
    <t>В 2015 году новгородскому пенсионеру удалось доказать незаконное зачисление комиссии Сбербанком</t>
  </si>
  <si>
    <t>В Великом Новгороде бывший сотрудник Сбербанка России предстанет перед судом по обвинению в мошенничестве в особо крупном размере</t>
  </si>
  <si>
    <t>В Северо-Западном банке Сбербанка растет спрос на кредиты на покупку загородной недвижимости</t>
  </si>
  <si>
    <t>Количество активных пользователей мобильного приложения Сбербанк Онлайн для Android превысило 2 миллиона</t>
  </si>
  <si>
    <t>Количество социальных банковских карт Северо-Западного банка Сбербанка выросло на 17%</t>
  </si>
  <si>
    <t>Мобильное приложение Сбербанка для iPhone признано самым удобным в России</t>
  </si>
  <si>
    <t>несущественное упоминание</t>
  </si>
  <si>
    <t>Первые выпускники кафедр Сбербанка на Северо-Западе получили приглашения на работу</t>
  </si>
  <si>
    <t>Правительство РФ не поддержало идею главы Сбербанка Германа Грефа о трансформации системы выплат страховых возмещений по вкладам</t>
  </si>
  <si>
    <t>Розничный блок Северо-Западного банка Сбербанка возглавил Олег Тихомиров</t>
  </si>
  <si>
    <t>Сбербанк не планирует выходить на рынок Крыма</t>
  </si>
  <si>
    <t>Сбербанк признан самым клиентоориентированным банком в России</t>
  </si>
  <si>
    <t>Сбербанк продал актив завода Эльбор с максимальной выгодой для финансовой организации</t>
  </si>
  <si>
    <t>Сбербанк снизил ставки по ипотечному кредитованию</t>
  </si>
  <si>
    <t>Северо-Западный банк развивает платежную инфраструктуру оплаты общественного транспорта</t>
  </si>
  <si>
    <t>Северо-Западный банк Сбербанка и ГУП «Пассажиравтотранс» запускают пилотный проект</t>
  </si>
  <si>
    <t>Северо-Западный банк Сбербанка и Финско-Российская Торговая Палата подписали меморандум о взаимопонимании</t>
  </si>
  <si>
    <t>Северо-Западный банк Сбербанка наращивает сотрудничество с застройщиками</t>
  </si>
  <si>
    <t>Топ-блогер Илья Варламов сравнил здание Новгородского Сбербанка с привокзальным торговым центром</t>
  </si>
  <si>
    <t>ЦБ впервые назвал десятку системно значимых банков, среди них Сбербанк</t>
  </si>
  <si>
    <t>Центр по работе с международными компаниями International Desk Северо-Западного банка Сбербанка отметил год с момента открытия</t>
  </si>
  <si>
    <t>Частные клиенты с начала года открыли в Северо-Западном банке свыше 1 млн депозитов</t>
  </si>
  <si>
    <t>Банкоматы Сбербанка в Москве не принимают купюры в 1000 рублей</t>
  </si>
  <si>
    <t>Без комиссий принять монеты согласились в Сбербанке, Газпромбанке, СМП-банке, банке «Югра»</t>
  </si>
  <si>
    <t>В регионах более 100 тыс. клиентов Сбербанка стали жертвами интернет-мошенников</t>
  </si>
  <si>
    <t>В санкционный список входят Сбербанк, «Газпром нефть», Банк Москвы, Газпромбанк, ВТБ, Россельхозбанк, ВЭБ, НОВАТЭК «Роснефть»</t>
  </si>
  <si>
    <t>В. обратился в суд с иском к ОАО "Сбербанк России" о взыскании незаконно удерживаемых денежных средств</t>
  </si>
  <si>
    <t>Доля Сбербанка в прибыли «всех прибыльных» банков составляет 28%</t>
  </si>
  <si>
    <t>Зампред Сбербанка: золотые времена потребительского кредитования остались в прошлом</t>
  </si>
  <si>
    <t>Клиента Сбербанка судят по делу о непогашенных 116 кредитах на 5,6 млрд</t>
  </si>
  <si>
    <t>ОАО «Сбербанк России», ПАО «Ханты-Мансийский банк Открытие» и РНКБ Банк (ПАО) стали победителями конкурса по отбору банков-агентов для выплаты страхового возмещения вкладчикам ОАО КБ «МАСТ-Банк»</t>
  </si>
  <si>
    <t>Онлайн-сервис от Сбербанка поможет наладить управление финансами для малого и среднего бизнеса</t>
  </si>
  <si>
    <t>Первого июля 2015 года, в выставочном зале Головного офиса Калининградского отделения Сбербанка стартовала Рафала Росковинского</t>
  </si>
  <si>
    <t>Президент «Сбербанка» Герман Греф считает долю банка на ипотечном рынке чересчур большой</t>
  </si>
  <si>
    <t>Сбербанк может продать часть долга «Мечела» Газпромбанку</t>
  </si>
  <si>
    <t>Сбербанк опроверг информацию о крупном хищении хакеров</t>
  </si>
  <si>
    <t>Сбербанк открыл ООО «Балтийская экспедиторская компания» кредитную линию на 1,24 млрд рублей</t>
  </si>
  <si>
    <t>Сбербанк предрекает новый «валютный шок» в конце года</t>
  </si>
  <si>
    <t>Сбербанк Премьер: сервис высокого статуса</t>
  </si>
  <si>
    <t>Сбербанк России будет осуществлять прием заявлений и выплату возмещения вкладчикам «Геленджик-Банка»</t>
  </si>
  <si>
    <t>Сбербанк России добился наложения обеспечительных мер на ООО «Триумф палас отель+»</t>
  </si>
  <si>
    <t>Федеральный мониторинг, чтобы не допустить до выборов, заблокировал Сергею "Пауку" возможность пользоваться “Сбербанком”</t>
  </si>
  <si>
    <t>В Карелии более 62 тысяч клиентов Сбербанка пользуются услугой «Автоплатеж»</t>
  </si>
  <si>
    <t>В ЦИК Карелии состоялось совещание с представителями Сбербанка России</t>
  </si>
  <si>
    <t>Сбербанк обеспечил доступность банковских и государственных электронных сервисов в 10 населенных пунктах Карелии</t>
  </si>
  <si>
    <t>Сбербанк приглашает на Ипотечную ярмарку</t>
  </si>
  <si>
    <t>Сбербанк совместно с Центром недвижимости «Алгоритм» приглашает на Тур выходного дня</t>
  </si>
  <si>
    <t>Сбербанк упростил подачу заявки на жилищный кредит</t>
  </si>
  <si>
    <t>Фальшивая купюра обнаружена в одном из отделений Сбербанка Петрозаводска</t>
  </si>
  <si>
    <t>В Мончегорске открылся новый офис Сбербанка</t>
  </si>
  <si>
    <t>В результате слаженной работы сотрудников полиции, УФСБ и отдела безопасности «Сбербанка» удалось посадить двух мошенников из Никеля</t>
  </si>
  <si>
    <t>Китайские банки кредитовали сбербанк на 10 млрд юаней</t>
  </si>
  <si>
    <t>Клиенты «Ростелекома» в Мурманске жалуются, что не могут оплатить квитанции за телефонную связь и интернет через кассиров «Сбербанка»</t>
  </si>
  <si>
    <t>Клиенты Мурманского отделения в 1 квартале 2015 года приобрели свыше 3,6 тысяч пакетных страховых программ</t>
  </si>
  <si>
    <t>На центральной площади Никеля хотят закрыть филиал Сбербанка</t>
  </si>
  <si>
    <t>Отделение Сбербанка в Никеле закрывать не собираются</t>
  </si>
  <si>
    <t>Подведены промежуточные итоги совместной работы Сбербанка и правительства Мурманской области</t>
  </si>
  <si>
    <t>Председатель правления Сбербанка Герман Греф заявил, что до конца года ставки по ипотеке снизятся</t>
  </si>
  <si>
    <t>Президент Сбербанка Герман Греф и губернатор Московской области Андрей Воробьев сегодня заключат соглашение о взаимопонимании и партнерстве в рамках проведения программы «Учитель для России» на территории Московской области</t>
  </si>
  <si>
    <t>Сбербанк отсудил у «Мечела» почти 7 млрд рублей</t>
  </si>
  <si>
    <t>Сбербанк планирует выйти из своего карточного проекта "ПРО100" в связи с запуском Национальной системы платежных карт</t>
  </si>
  <si>
    <t>Сбербанк собрался инициировать банкротство трех «дочек» «Мечела»</t>
  </si>
  <si>
    <t>Сбербанк является партнером фестиваля Highway</t>
  </si>
  <si>
    <t>Сотрудники ФСБ задержали в Мурманске банду из 4 человек, которые пытались обналичить в Сбербанке фальшивые векселя на сумму в 1 миллиард рублей</t>
  </si>
  <si>
    <t>Терминалы Сбербанка и сервис "Сбербанк онлайн" принимают показания счетчиков КолАтомЭнергоСбыта</t>
  </si>
  <si>
    <t>В Сбербанк-онлайн ввели услугу моментальных переводов на карты других банков</t>
  </si>
  <si>
    <t>Заместителем управляющего Псковским отделением ОАО «Сбербанк России» назначен Андрей Копосов</t>
  </si>
  <si>
    <t>Начинается видеотрансляция программы «Эхономика» с управляющим Псковским отделением Сбербанка</t>
  </si>
  <si>
    <t>Платежная система терминалов Сбербанка в Пскове переводится на новую платформу</t>
  </si>
  <si>
    <t>Полиция задержала подозреваемого в вооруженном нападении на офис «Сбербанка» на ул. Солнечная, 7 в Пскове, которое произошло 21 мая</t>
  </si>
  <si>
    <t>Рекомендации Сбербанка, которые позволят защитить банковскую карту от посягательств мошенников</t>
  </si>
  <si>
    <t>С 1 июля при совершении платежей за электроэнергию в банках (в том числе в «Сбербанке России) будет взиматься комиссия</t>
  </si>
  <si>
    <t>Сбербанк возвращает клиентам онлайн-сервиса средства, ошибочно снятые вследствие технического сбоя</t>
  </si>
  <si>
    <t>Сбербанк закрывает отделения, только если в населенном пункте 500-800 человек живет</t>
  </si>
  <si>
    <t>Сбербанк принял участие в Банковской субботе в Пскове</t>
  </si>
  <si>
    <t>Сбербанк России отметил повышение заинтересованности потребительскими кредитами среди населения страны</t>
  </si>
  <si>
    <t>Сбербанк сообщил, что начал выпускать чипированные карты только с 2013 года</t>
  </si>
  <si>
    <t>У великолучанки похитили карту Сбербанка</t>
  </si>
  <si>
    <t>Управляющим Псковским отделением ОАО «Сбербанк России» назначена Анна Тарасенко</t>
  </si>
  <si>
    <t>30 июня этого года ЗАО «Группа Прайм» подписал мировое соглашение со Сбербанком</t>
  </si>
  <si>
    <t>8 корпус ЖК «Кантемировский» аккредитован «Сбербанком России» и банком «Санкт-Петербург»</t>
  </si>
  <si>
    <t>Агенство Flashnord обвиняет Сбербанк в самодискредитации</t>
  </si>
  <si>
    <t>Аршавин стал ответчиком под делу о долгах бизнесмена Тиньгаева перед Сбербанком на 1,6 млрд рублей</t>
  </si>
  <si>
    <t>Базэл Аэро» — совместное предприятие «Базэла», Changi Airports International и «Сбербанка</t>
  </si>
  <si>
    <t>Башня «Меркурий» Игоря Кесаева в «Москва-Сити» может перейти к Сбербанку за долги</t>
  </si>
  <si>
    <t>Более 1,5 млн абонентов Северо-Запада оплачивают сотовую связь через Мобильный банк» Сбербанка</t>
  </si>
  <si>
    <t>Был определен филиал Северо-Западного банка ОАО "Сбербанк России" по открытию специальных избирательных счетов кандидатов в депутаты</t>
  </si>
  <si>
    <t>В Коммунарском отделении Сбербанка поменялся режим работы</t>
  </si>
  <si>
    <t>В Петербурге на проспекте Энгельса джип въехал в офис Сбербанка</t>
  </si>
  <si>
    <t>В рамках уголовного дела о хищении средств «Сбербанка» арестовано недвижимое имущество ЗАО «Мега-фрукт», принадлежащее основателю некогда крупнейшего импортера бананов JFC Владимиру Кехману</t>
  </si>
  <si>
    <t>В Сбербанке используются устройства самообслуживания трех типов</t>
  </si>
  <si>
    <t>Вкладчикам Банка «Клиентский» (АО) страховое возмещение выплатят ОАО «Сбербанк России» и ООО «Внешпромбанк</t>
  </si>
  <si>
    <t>Владельцем Городской думы является Сбербанк</t>
  </si>
  <si>
    <t>Газпромбанк, Сбербанк и ВТБ могут получить до 20% в капитале «Русгидро»</t>
  </si>
  <si>
    <t>Герман Греф участвовал в пуске производственного комплекса «Никомаг»</t>
  </si>
  <si>
    <t>Глава Сбербанка Герман Греф заявил, что затраты Сбербанка на IT составляют около 5% от операционных доходов до резервов</t>
  </si>
  <si>
    <t>Глава Сбербанка публично извинился перед писателем Самуилом Лурье</t>
  </si>
  <si>
    <t>Греф пообещал, что в Минобороны будут тратить деньги по назначению</t>
  </si>
  <si>
    <t>Группа ICU заключила договор с АО «СБЕРБАНК РОССИИ» о приобретении 100% долей в уставном капитале ООО «КУА-АПФ «Тройка Диалог Украина</t>
  </si>
  <si>
    <t>Группа ГАЗ привлекла кредиты ВТБ и Сбербанка на 33,2 млрд рублей</t>
  </si>
  <si>
    <t>Деньги со счета карельского пенсионера в Сбербанке были сняты по судебному решению, которое не вступило в законную силу</t>
  </si>
  <si>
    <t>Депозитный портфель Северо-Западного банка Сбербанка вырос с начала года на 7,7% до 610,5 млрд руб.</t>
  </si>
  <si>
    <t>Доля Сбербанка в программе господдержки ипотеки превышает 70%</t>
  </si>
  <si>
    <t>Заявку на конкурс на выдачу кредита Ленэнерго подал только Северо-Западный банк Сбербанка</t>
  </si>
  <si>
    <t>Инвестиционную деятельность Сбербанк кредитует только при наличии в проекте господдержки</t>
  </si>
  <si>
    <t>Информационное агентство FlashNord ответило Сбербанку на претензии в распространении недостоверной информации</t>
  </si>
  <si>
    <t>Квартиры жилого комплекса «МОЯ КРЕПОСТЬ» теперь можно приобрести с использованием программ ипотечного кредитования от ОАО «Сбербанк»</t>
  </si>
  <si>
    <t>Клиенты Сбербанка получают льготный автолизинг</t>
  </si>
  <si>
    <t>Кризис, по словам главы Сбербанка Германа Грефа, продолжится как минимум до начала 2016 года</t>
  </si>
  <si>
    <t>Ладожское отделение Головного отделения по Ленинградской области сообщает, что в филиалах Сбербанка на территории всей России стартовал проект «Безбумажный фронт-офис»</t>
  </si>
  <si>
    <t>Лидером по объемам ипотечного рынка остается «Сбербанк», на него приходится 70% всех ипотечных сделок</t>
  </si>
  <si>
    <t>Магнит привлек в Сбербанке двухлетнюю кредитную линию на 15 млрд руб. под ставку не более 15% годовых</t>
  </si>
  <si>
    <t>Мечел погасил долг в $1,2 млн перед Сбербанком</t>
  </si>
  <si>
    <t>Мечел призвал Сбербанк реструктуризовать задолженность</t>
  </si>
  <si>
    <t>На первом месте по снижению расходов на персонал находится Сбербанк</t>
  </si>
  <si>
    <t>На прошедшей неделе лидером по количеству жалоб оказался Сбербанк</t>
  </si>
  <si>
    <t>Никохим открыл новое импортозамещающее производство при финансовом участии Сбербанка</t>
  </si>
  <si>
    <t>Норникель намерен взять у «Сбербанка» кредит на 60 млрд рублей</t>
  </si>
  <si>
    <t>О том, как совершенствуется его мобильный сервис, рассказал менеджер Управления "Банк XXI" ОАО "Сбербанк России" Дмитрий Барыбин</t>
  </si>
  <si>
    <t>Олег Тихомиров назначен зампредом Северо-Западного Сбербанка, он будет курировать розничный блок</t>
  </si>
  <si>
    <t>ООО «Балтстрой» взяло в Сбербанке кредит, который не смогло вернуть</t>
  </si>
  <si>
    <t>Отчисления Сбербанка на резервы в I полугодии выросли из-за ослабления рубля</t>
  </si>
  <si>
    <t>По условиям договора Сбербанка со страховщиками, покрываются не только стандартные страховые риски (травмы, инвалидность или смерть), но и тяжелые заболевания</t>
  </si>
  <si>
    <t>Подписано соглашение между застройщиком «Навис» и Сбербанком России об аккредитации объекта</t>
  </si>
  <si>
    <t>Полиция и Сбербанк по очереди отфутболивают ограбленного пенсионера</t>
  </si>
  <si>
    <t>Роснефть и Сбербанк собирают шиппинговые активы</t>
  </si>
  <si>
    <t>С начала года около миллиона граждан открыли депозитные счета в Северо-Западном банке Сбербанка РФ на общую сумму порядка 3,5 млрд рублей</t>
  </si>
  <si>
    <t>Самым популярным банком Москвы стал Сбербанк</t>
  </si>
  <si>
    <t>Сбербанк аккредитовал ЖК «Азбука»</t>
  </si>
  <si>
    <t>Сбербанк анонсировал запуск нового аналитического сервиса</t>
  </si>
  <si>
    <t>Сбербанк банкротит скотобойню в Ленинградской области</t>
  </si>
  <si>
    <t>Сбербанк вслед за ЦБ снижает процентные ставки по вкладам</t>
  </si>
  <si>
    <t>Сбербанк вступил в Финско-Российскую торговую палату</t>
  </si>
  <si>
    <t>Сбербанк готовится внедрить технологию распознавания эмоций</t>
  </si>
  <si>
    <t>Сбербанк даст субсидированную ипотеку на квартиры в ЖК «Щегловская усадьба» под Петербургом</t>
  </si>
  <si>
    <t>Сбербанк даст субсидированную ипотеку на квартиры в ЖК «Яркий» под Петербургом</t>
  </si>
  <si>
    <t>Сбербанк к октябрю представит программу реформ в управлении банка</t>
  </si>
  <si>
    <t>Сбербанк может взыскать с полузащитника питерского "Зенита" Андрея Аршавина всю его годовую зарплату в клубе</t>
  </si>
  <si>
    <t>Сбербанк не исключил выпуск в будущем облигаций с привязкой к инфляции</t>
  </si>
  <si>
    <t>Сбербанк не планирует уходить из Украины</t>
  </si>
  <si>
    <t>Сбербанк о банкротстве физлиц</t>
  </si>
  <si>
    <t>Сбербанк оказался в пятерке лидеров в рейтинге банковских приложение</t>
  </si>
  <si>
    <t>Сбербанк освободил пользователей Android от троянов</t>
  </si>
  <si>
    <t>Сбербанк открыл ООО Балтийская экспедиторская компания» кредитную линию на 1,24 млрд рублей</t>
  </si>
  <si>
    <t>Сбербанк планомерно работает над снижением операционных расходов банка по аренде помещений</t>
  </si>
  <si>
    <t>Сбербанк подал в арбитраж Москвы новый иск к "Мечелу"</t>
  </si>
  <si>
    <t>Сбербанк подтвердил статус наиболее крупного банка Центральной и Восточной Европы</t>
  </si>
  <si>
    <t>Сбербанк понизил ставки по вкладам, сообщив только о новом вкладе</t>
  </si>
  <si>
    <t>Сбербанк предлагает активнее внедрять монетоприемники</t>
  </si>
  <si>
    <t>Сбербанк предлагает вклад «Доходный сезон»</t>
  </si>
  <si>
    <t>Сбербанк предоставит особые условия проектного кредитования фирмам, планирующим инвестировать в технопарк</t>
  </si>
  <si>
    <t>Сбербанк предоставляет ипотечное кредитование для ЖК «Северная долина» с использованием субсидий</t>
  </si>
  <si>
    <t>Сбербанк признал, что публичные сделки на китайском рынке, безусловно, являются интересными в перспективе</t>
  </si>
  <si>
    <t>Сбербанк применяет индивидуальный подход к реструктуризации задолженности по валютной ипотеке</t>
  </si>
  <si>
    <t>Сбербанк России в текущем году существенно нарастил объемы кредитования сезонных полевых работ</t>
  </si>
  <si>
    <t>Сбербанк России договорился с правительством Татарстана о совместном развитии исламского банкинга</t>
  </si>
  <si>
    <t>Сбербанк увеличил сумму иска к «Мечелу» и его «дочкам» почти вдвое</t>
  </si>
  <si>
    <t>Сбербанк хочет купить iPad на 281 млн рублей за госсчет</t>
  </si>
  <si>
    <t>Сбербанк: Благодаря Евросоюзу и, прежде всего, его санкциям России не страшен возможный дефолт Греции</t>
  </si>
  <si>
    <t>Сбербанк: Документ, удостоверяющий личность, должен быть представлен сотруднику отделения без обложек</t>
  </si>
  <si>
    <t>Сбербанк: Мы полгода выдавали ипотеку в убыток: ставки, по которым привлекались деньги, были выше ставок по ипотеке</t>
  </si>
  <si>
    <t>Северо-Западный банк Сбербанка выдал более 20,5 тыс. ипотечных кредитов</t>
  </si>
  <si>
    <t>Северо-Западный банк Сбербанка России за первые 6 месяцев 2015-го выдал петербуржцам на приобретение жилья в новостройке 8420 кредитов</t>
  </si>
  <si>
    <t>Северо-Западный банк Сбербанка РФ и Уралсиб подали в суд, в результате чего против Кехмана было возбуждено уголовное дело по статье «Мошенничество в особо крупном размере»</t>
  </si>
  <si>
    <t>Северо-Западный банк Сбербанка с марта 2015 года выдал 8914 ипотечных кредитов, из них "с господдержкой" - 1938</t>
  </si>
  <si>
    <t>Сегодня коттеджный сегмент готовы кредитовать Сбербанк и Россельхозбанк</t>
  </si>
  <si>
    <t>Сити Инвест Банк фигурировал и в недавней истории с присвоением средств Сбербанка</t>
  </si>
  <si>
    <t>Со II квартала Сбербанк объявил рестарт кредитования, которым вполне может заинтересоваться промышленность</t>
  </si>
  <si>
    <t>Среди крупных госбанков прибыльным был только Сбербанк</t>
  </si>
  <si>
    <t>Старший вице-президент Сбербанка Орловский возглавит венчурный фонд банка</t>
  </si>
  <si>
    <t>Фонд капитального ремонта попросил Сбербанк заблокировать платежные сервисы по поддельным квитанциям</t>
  </si>
  <si>
    <t>Чистая прибыль Сбербанка за полгода упала в 2,3 раза</t>
  </si>
  <si>
    <t>Чтобы получить пенсию в "Сбербанке", пожилых людей понуждают оформлять пластиковые карты</t>
  </si>
  <si>
    <t>Яндекс поможет Сбербанку обрабатывать супермассивы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</si>
</sst>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Публикации</a:t>
            </a:r>
            <a:r>
              <a:rPr lang="ru-RU" baseline="0"/>
              <a:t> за неделю (шт.)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'Сбербанк-неделя'!$A$3</c:f>
              <c:strCache>
                <c:ptCount val="1"/>
                <c:pt idx="0">
                  <c:v>ВСЕГО: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'Сбербанк-неделя'!$B$2:$H$2</c:f>
              <c:strCache>
                <c:ptCount val="7"/>
                <c:pt idx="0">
                  <c:v>В.Новгород</c:v>
                </c:pt>
                <c:pt idx="1">
                  <c:v>Другое</c:v>
                </c:pt>
                <c:pt idx="2">
                  <c:v>Калининград</c:v>
                </c:pt>
                <c:pt idx="3">
                  <c:v>Карелия</c:v>
                </c:pt>
                <c:pt idx="4">
                  <c:v>Мурманск</c:v>
                </c:pt>
                <c:pt idx="5">
                  <c:v>Псков</c:v>
                </c:pt>
                <c:pt idx="6">
                  <c:v>С-Петербург</c:v>
                </c:pt>
              </c:strCache>
            </c:strRef>
          </c:cat>
          <c:val>
            <c:numRef>
              <c:f>'Сбербанк-неделя'!$B$3:$H$3</c:f>
              <c:numCache>
                <c:formatCode>General</c:formatCode>
                <c:ptCount val="7"/>
                <c:pt idx="0">
                  <c:v>170</c:v>
                </c:pt>
                <c:pt idx="1">
                  <c:v>38</c:v>
                </c:pt>
                <c:pt idx="2">
                  <c:v>142</c:v>
                </c:pt>
                <c:pt idx="3">
                  <c:v>77</c:v>
                </c:pt>
                <c:pt idx="4">
                  <c:v>83</c:v>
                </c:pt>
                <c:pt idx="5">
                  <c:v>137</c:v>
                </c:pt>
                <c:pt idx="6">
                  <c:v>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74192"/>
        <c:axId val="248680720"/>
      </c:barChart>
      <c:catAx>
        <c:axId val="24867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48680720"/>
        <c:crosses val="autoZero"/>
        <c:auto val="1"/>
        <c:lblAlgn val="ctr"/>
        <c:lblOffset val="100"/>
        <c:noMultiLvlLbl val="0"/>
      </c:catAx>
      <c:valAx>
        <c:axId val="24868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67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Публикации по релизу</a:t>
            </a:r>
            <a:r>
              <a:rPr lang="ru-RU" baseline="0"/>
              <a:t> (шт.)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'Сбербанк-неделя'!$B$27</c:f>
              <c:strCache>
                <c:ptCount val="1"/>
                <c:pt idx="0">
                  <c:v>В.Новгород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'Сбербанк-неделя'!$A$28:$A$34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'Сбербанк-неделя'!$B$28:$B$34</c:f>
              <c:numCache>
                <c:formatCode>General</c:formatCode>
                <c:ptCount val="7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'Сбербанк-неделя'!$D$27</c:f>
              <c:strCache>
                <c:ptCount val="1"/>
                <c:pt idx="0">
                  <c:v>Калининград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'Сбербанк-неделя'!$A$28:$A$34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'Сбербанк-неделя'!$D$28:$D$34</c:f>
              <c:numCache>
                <c:formatCode>General</c:formatCode>
                <c:ptCount val="7"/>
                <c:pt idx="0">
                  <c:v>20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'Сбербанк-неделя'!$E$27</c:f>
              <c:strCache>
                <c:ptCount val="1"/>
                <c:pt idx="0">
                  <c:v>Карелия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'Сбербанк-неделя'!$A$28:$A$34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'Сбербанк-неделя'!$E$28:$E$34</c:f>
              <c:numCache>
                <c:formatCode>General</c:formatCode>
                <c:ptCount val="7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'Сбербанк-неделя'!$F$27</c:f>
              <c:strCache>
                <c:ptCount val="1"/>
                <c:pt idx="0">
                  <c:v>Мурманск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7030A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'Сбербанк-неделя'!$A$28:$A$34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'Сбербанк-неделя'!$F$28:$F$34</c:f>
              <c:numCache>
                <c:formatCode>General</c:formatCode>
                <c:ptCount val="7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'Сбербанк-неделя'!$G$27</c:f>
              <c:strCache>
                <c:ptCount val="1"/>
                <c:pt idx="0">
                  <c:v>Псков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00B0F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'Сбербанк-неделя'!$A$28:$A$34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'Сбербанк-неделя'!$G$28:$G$34</c:f>
              <c:numCache>
                <c:formatCode>General</c:formatCode>
                <c:ptCount val="7"/>
                <c:pt idx="0">
                  <c:v>23</c:v>
                </c:pt>
                <c:pt idx="3">
                  <c:v>2</c:v>
                </c:pt>
              </c:numCache>
            </c:numRef>
          </c:val>
        </c:ser>
        <c:ser>
          <c:idx val="5"/>
          <c:order val="5"/>
          <c:tx>
            <c:strRef>
              <c:f>'Сбербанк-неделя'!$H$27</c:f>
              <c:strCache>
                <c:ptCount val="1"/>
                <c:pt idx="0">
                  <c:v>С-Петербург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'Сбербанк-неделя'!$A$28:$A$34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'Сбербанк-неделя'!$H$28:$H$34</c:f>
              <c:numCache>
                <c:formatCode>General</c:formatCode>
                <c:ptCount val="7"/>
                <c:pt idx="0">
                  <c:v>74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8681808"/>
        <c:axId val="248676912"/>
      </c:barChart>
      <c:catAx>
        <c:axId val="248681808"/>
        <c:scaling>
          <c:orientation val="minMax"/>
        </c:scaling>
        <c:delete val="0"/>
        <c:axPos val="b"/>
        <c:numFmt formatCode="General" sourceLinked="0"/>
        <c:majorTickMark val="none"/>
        <c:minorTickMark val="cross"/>
        <c:tickLblPos val="nextTo"/>
        <c:crossAx val="248676912"/>
        <c:crosses val="autoZero"/>
        <c:auto val="1"/>
        <c:lblAlgn val="ctr"/>
        <c:lblOffset val="100"/>
        <c:noMultiLvlLbl val="0"/>
      </c:catAx>
      <c:valAx>
        <c:axId val="248676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8681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Публикации по релизу</a:t>
            </a:r>
            <a:r>
              <a:rPr lang="ru-RU" baseline="0"/>
              <a:t> (шт.)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'Сбербанк-неделя'!$B$59</c:f>
              <c:strCache>
                <c:ptCount val="1"/>
                <c:pt idx="0">
                  <c:v>В.Новгород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'Сбербанк-неделя'!$A$60:$A$66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'Сбербанк-неделя'!$B$60:$B$66</c:f>
              <c:numCache>
                <c:formatCode>General</c:formatCode>
                <c:ptCount val="7"/>
                <c:pt idx="3">
                  <c:v>31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'Сбербанк-неделя'!$D$59</c:f>
              <c:strCache>
                <c:ptCount val="1"/>
                <c:pt idx="0">
                  <c:v>Калининград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'Сбербанк-неделя'!$A$60:$A$66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'Сбербанк-неделя'!$D$60:$D$66</c:f>
              <c:numCache>
                <c:formatCode>General</c:formatCode>
                <c:ptCount val="7"/>
                <c:pt idx="3">
                  <c:v>18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'Сбербанк-неделя'!$E$59</c:f>
              <c:strCache>
                <c:ptCount val="1"/>
                <c:pt idx="0">
                  <c:v>Карелия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'Сбербанк-неделя'!$A$60:$A$66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'Сбербанк-неделя'!$E$60:$E$66</c:f>
              <c:numCache>
                <c:formatCode>General</c:formatCode>
                <c:ptCount val="7"/>
                <c:pt idx="3">
                  <c:v>11</c:v>
                </c:pt>
              </c:numCache>
            </c:numRef>
          </c:val>
        </c:ser>
        <c:ser>
          <c:idx val="3"/>
          <c:order val="3"/>
          <c:tx>
            <c:strRef>
              <c:f>'Сбербанк-неделя'!$F$59</c:f>
              <c:strCache>
                <c:ptCount val="1"/>
                <c:pt idx="0">
                  <c:v>Мурманск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7030A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'Сбербанк-неделя'!$A$60:$A$66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'Сбербанк-неделя'!$F$60:$F$66</c:f>
              <c:numCache>
                <c:formatCode>General</c:formatCode>
                <c:ptCount val="7"/>
                <c:pt idx="3">
                  <c:v>12</c:v>
                </c:pt>
              </c:numCache>
            </c:numRef>
          </c:val>
        </c:ser>
        <c:ser>
          <c:idx val="4"/>
          <c:order val="4"/>
          <c:tx>
            <c:strRef>
              <c:f>'Сбербанк-неделя'!$G$59</c:f>
              <c:strCache>
                <c:ptCount val="1"/>
                <c:pt idx="0">
                  <c:v>Псков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00B0F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'Сбербанк-неделя'!$A$60:$A$66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'Сбербанк-неделя'!$G$60:$G$66</c:f>
              <c:numCache>
                <c:formatCode>General</c:formatCode>
                <c:ptCount val="7"/>
                <c:pt idx="3">
                  <c:v>21</c:v>
                </c:pt>
                <c:pt idx="4">
                  <c:v>4</c:v>
                </c:pt>
              </c:numCache>
            </c:numRef>
          </c:val>
        </c:ser>
        <c:ser>
          <c:idx val="5"/>
          <c:order val="5"/>
          <c:tx>
            <c:strRef>
              <c:f>'Сбербанк-неделя'!$H$59</c:f>
              <c:strCache>
                <c:ptCount val="1"/>
                <c:pt idx="0">
                  <c:v>С-Петербург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'Сбербанк-неделя'!$A$60:$A$66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'Сбербанк-неделя'!$H$60:$H$66</c:f>
              <c:numCache>
                <c:formatCode>General</c:formatCode>
                <c:ptCount val="7"/>
                <c:pt idx="3">
                  <c:v>92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8672560"/>
        <c:axId val="248680176"/>
      </c:barChart>
      <c:catAx>
        <c:axId val="248672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8680176"/>
        <c:crosses val="autoZero"/>
        <c:auto val="1"/>
        <c:lblAlgn val="ctr"/>
        <c:lblOffset val="100"/>
        <c:noMultiLvlLbl val="0"/>
      </c:catAx>
      <c:valAx>
        <c:axId val="248680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8672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Публикации по релизу</a:t>
            </a:r>
            <a:r>
              <a:rPr lang="ru-RU" baseline="0"/>
              <a:t> (шт.)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'Сбербанк-неделя'!$B$92</c:f>
              <c:strCache>
                <c:ptCount val="1"/>
                <c:pt idx="0">
                  <c:v>В.Новгород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'Сбербанк-неделя'!$A$93:$A$99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'Сбербанк-неделя'!$B$93:$B$99</c:f>
              <c:numCache>
                <c:formatCode>General</c:formatCode>
                <c:ptCount val="7"/>
                <c:pt idx="4">
                  <c:v>32</c:v>
                </c:pt>
              </c:numCache>
            </c:numRef>
          </c:val>
        </c:ser>
        <c:ser>
          <c:idx val="1"/>
          <c:order val="1"/>
          <c:tx>
            <c:strRef>
              <c:f>'Сбербанк-неделя'!$D$92</c:f>
              <c:strCache>
                <c:ptCount val="1"/>
                <c:pt idx="0">
                  <c:v>Калининград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'Сбербанк-неделя'!$A$93:$A$99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'Сбербанк-неделя'!$D$93:$D$99</c:f>
              <c:numCache>
                <c:formatCode>General</c:formatCode>
                <c:ptCount val="7"/>
                <c:pt idx="4">
                  <c:v>22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'Сбербанк-неделя'!$E$92</c:f>
              <c:strCache>
                <c:ptCount val="1"/>
                <c:pt idx="0">
                  <c:v>Карелия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'Сбербанк-неделя'!$A$93:$A$99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'Сбербанк-неделя'!$E$93:$E$99</c:f>
              <c:numCache>
                <c:formatCode>General</c:formatCode>
                <c:ptCount val="7"/>
                <c:pt idx="4">
                  <c:v>10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'Сбербанк-неделя'!$F$92</c:f>
              <c:strCache>
                <c:ptCount val="1"/>
                <c:pt idx="0">
                  <c:v>Мурманск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7030A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'Сбербанк-неделя'!$A$93:$A$99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'Сбербанк-неделя'!$F$93:$F$99</c:f>
              <c:numCache>
                <c:formatCode>General</c:formatCode>
                <c:ptCount val="7"/>
                <c:pt idx="4">
                  <c:v>11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'Сбербанк-неделя'!$G$92</c:f>
              <c:strCache>
                <c:ptCount val="1"/>
                <c:pt idx="0">
                  <c:v>Псков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00B0F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'Сбербанк-неделя'!$A$93:$A$99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'Сбербанк-неделя'!$G$93:$G$99</c:f>
              <c:numCache>
                <c:formatCode>General</c:formatCode>
                <c:ptCount val="7"/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tx>
            <c:strRef>
              <c:f>'Сбербанк-неделя'!$H$92</c:f>
              <c:strCache>
                <c:ptCount val="1"/>
                <c:pt idx="0">
                  <c:v>С-Петербург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'Сбербанк-неделя'!$A$93:$A$99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'Сбербанк-неделя'!$H$93:$H$99</c:f>
              <c:numCache>
                <c:formatCode>General</c:formatCode>
                <c:ptCount val="7"/>
                <c:pt idx="4">
                  <c:v>96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8671472"/>
        <c:axId val="248683440"/>
      </c:barChart>
      <c:catAx>
        <c:axId val="248671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8683440"/>
        <c:crosses val="autoZero"/>
        <c:auto val="1"/>
        <c:lblAlgn val="ctr"/>
        <c:lblOffset val="100"/>
        <c:noMultiLvlLbl val="0"/>
      </c:catAx>
      <c:valAx>
        <c:axId val="248683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8671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Публикации по релизу</a:t>
            </a:r>
            <a:r>
              <a:rPr lang="ru-RU" baseline="0"/>
              <a:t> (шт.)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'Сбербанк-неделя'!$B$125</c:f>
              <c:strCache>
                <c:ptCount val="1"/>
                <c:pt idx="0">
                  <c:v>В.Новгород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'Сбербанк-неделя'!$A$126:$A$132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'Сбербанк-неделя'!$B$126:$B$132</c:f>
              <c:numCache>
                <c:formatCode>General</c:formatCode>
                <c:ptCount val="7"/>
                <c:pt idx="5">
                  <c:v>32</c:v>
                </c:pt>
              </c:numCache>
            </c:numRef>
          </c:val>
        </c:ser>
        <c:ser>
          <c:idx val="1"/>
          <c:order val="1"/>
          <c:tx>
            <c:strRef>
              <c:f>'Сбербанк-неделя'!$D$125</c:f>
              <c:strCache>
                <c:ptCount val="1"/>
                <c:pt idx="0">
                  <c:v>Калининград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'Сбербанк-неделя'!$A$126:$A$132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'Сбербанк-неделя'!$D$126:$D$132</c:f>
              <c:numCache>
                <c:formatCode>General</c:formatCode>
                <c:ptCount val="7"/>
                <c:pt idx="5">
                  <c:v>22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'Сбербанк-неделя'!$E$125</c:f>
              <c:strCache>
                <c:ptCount val="1"/>
                <c:pt idx="0">
                  <c:v>Карелия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'Сбербанк-неделя'!$A$126:$A$132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'Сбербанк-неделя'!$E$126:$E$132</c:f>
              <c:numCache>
                <c:formatCode>General</c:formatCode>
                <c:ptCount val="7"/>
                <c:pt idx="5">
                  <c:v>11</c:v>
                </c:pt>
              </c:numCache>
            </c:numRef>
          </c:val>
        </c:ser>
        <c:ser>
          <c:idx val="3"/>
          <c:order val="3"/>
          <c:tx>
            <c:strRef>
              <c:f>'Сбербанк-неделя'!$F$125</c:f>
              <c:strCache>
                <c:ptCount val="1"/>
                <c:pt idx="0">
                  <c:v>Мурманск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7030A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'Сбербанк-неделя'!$A$126:$A$132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'Сбербанк-неделя'!$F$126:$F$132</c:f>
              <c:numCache>
                <c:formatCode>General</c:formatCode>
                <c:ptCount val="7"/>
                <c:pt idx="5">
                  <c:v>10</c:v>
                </c:pt>
              </c:numCache>
            </c:numRef>
          </c:val>
        </c:ser>
        <c:ser>
          <c:idx val="4"/>
          <c:order val="4"/>
          <c:tx>
            <c:strRef>
              <c:f>'Сбербанк-неделя'!$G$125</c:f>
              <c:strCache>
                <c:ptCount val="1"/>
                <c:pt idx="0">
                  <c:v>Псков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00B0F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'Сбербанк-неделя'!$A$126:$A$132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'Сбербанк-неделя'!$G$126:$G$132</c:f>
              <c:numCache>
                <c:formatCode>General</c:formatCode>
                <c:ptCount val="7"/>
                <c:pt idx="5">
                  <c:v>19</c:v>
                </c:pt>
                <c:pt idx="6">
                  <c:v>2</c:v>
                </c:pt>
              </c:numCache>
            </c:numRef>
          </c:val>
        </c:ser>
        <c:ser>
          <c:idx val="5"/>
          <c:order val="5"/>
          <c:tx>
            <c:strRef>
              <c:f>'Сбербанк-неделя'!$H$125</c:f>
              <c:strCache>
                <c:ptCount val="1"/>
                <c:pt idx="0">
                  <c:v>С-Петербург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'Сбербанк-неделя'!$A$126:$A$132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'Сбербанк-неделя'!$H$126:$H$132</c:f>
              <c:numCache>
                <c:formatCode>General</c:formatCode>
                <c:ptCount val="7"/>
                <c:pt idx="5">
                  <c:v>90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8683984"/>
        <c:axId val="248678000"/>
      </c:barChart>
      <c:catAx>
        <c:axId val="24868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8678000"/>
        <c:crosses val="autoZero"/>
        <c:auto val="1"/>
        <c:lblAlgn val="ctr"/>
        <c:lblOffset val="100"/>
        <c:noMultiLvlLbl val="0"/>
      </c:catAx>
      <c:valAx>
        <c:axId val="248678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8683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Публикации по релизу</a:t>
            </a:r>
            <a:r>
              <a:rPr lang="ru-RU" baseline="0"/>
              <a:t> (шт.)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'Сбербанк-неделя'!$B$158</c:f>
              <c:strCache>
                <c:ptCount val="1"/>
                <c:pt idx="0">
                  <c:v>В.Новгород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'Сбербанк-неделя'!$A$159:$A$165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'Сбербанк-неделя'!$B$159:$B$165</c:f>
              <c:numCache>
                <c:formatCode>General</c:formatCode>
                <c:ptCount val="7"/>
                <c:pt idx="6">
                  <c:v>32</c:v>
                </c:pt>
              </c:numCache>
            </c:numRef>
          </c:val>
        </c:ser>
        <c:ser>
          <c:idx val="1"/>
          <c:order val="1"/>
          <c:tx>
            <c:strRef>
              <c:f>'Сбербанк-неделя'!$D$158</c:f>
              <c:strCache>
                <c:ptCount val="1"/>
                <c:pt idx="0">
                  <c:v>Калининград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'Сбербанк-неделя'!$A$159:$A$165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'Сбербанк-неделя'!$D$159:$D$165</c:f>
              <c:numCache>
                <c:formatCode>General</c:formatCode>
                <c:ptCount val="7"/>
                <c:pt idx="6">
                  <c:v>24</c:v>
                </c:pt>
              </c:numCache>
            </c:numRef>
          </c:val>
        </c:ser>
        <c:ser>
          <c:idx val="2"/>
          <c:order val="2"/>
          <c:tx>
            <c:strRef>
              <c:f>'Сбербанк-неделя'!$E$158</c:f>
              <c:strCache>
                <c:ptCount val="1"/>
                <c:pt idx="0">
                  <c:v>Карелия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'Сбербанк-неделя'!$A$159:$A$165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'Сбербанк-неделя'!$E$159:$E$165</c:f>
              <c:numCache>
                <c:formatCode>General</c:formatCode>
                <c:ptCount val="7"/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'Сбербанк-неделя'!$F$158</c:f>
              <c:strCache>
                <c:ptCount val="1"/>
                <c:pt idx="0">
                  <c:v>Мурманск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7030A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'Сбербанк-неделя'!$A$159:$A$165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'Сбербанк-неделя'!$F$159:$F$165</c:f>
              <c:numCache>
                <c:formatCode>General</c:formatCode>
                <c:ptCount val="7"/>
                <c:pt idx="6">
                  <c:v>6</c:v>
                </c:pt>
              </c:numCache>
            </c:numRef>
          </c:val>
        </c:ser>
        <c:ser>
          <c:idx val="4"/>
          <c:order val="4"/>
          <c:tx>
            <c:strRef>
              <c:f>'Сбербанк-неделя'!$G$158</c:f>
              <c:strCache>
                <c:ptCount val="1"/>
                <c:pt idx="0">
                  <c:v>Псков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00B0F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'Сбербанк-неделя'!$A$159:$A$165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'Сбербанк-неделя'!$G$159:$G$165</c:f>
              <c:numCache>
                <c:formatCode>General</c:formatCode>
                <c:ptCount val="7"/>
                <c:pt idx="6">
                  <c:v>20</c:v>
                </c:pt>
              </c:numCache>
            </c:numRef>
          </c:val>
        </c:ser>
        <c:ser>
          <c:idx val="5"/>
          <c:order val="5"/>
          <c:tx>
            <c:strRef>
              <c:f>'Сбербанк-неделя'!$H$158</c:f>
              <c:strCache>
                <c:ptCount val="1"/>
                <c:pt idx="0">
                  <c:v>С-Петербург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'Сбербанк-неделя'!$A$159:$A$165</c:f>
              <c:strCache>
                <c:ptCount val="7"/>
                <c:pt idx="0">
                  <c:v>пт</c:v>
                </c:pt>
                <c:pt idx="1">
                  <c:v>сб</c:v>
                </c:pt>
                <c:pt idx="2">
                  <c:v>вс</c:v>
                </c:pt>
                <c:pt idx="3">
                  <c:v>пн</c:v>
                </c:pt>
                <c:pt idx="4">
                  <c:v>вт</c:v>
                </c:pt>
                <c:pt idx="5">
                  <c:v>ср</c:v>
                </c:pt>
                <c:pt idx="6">
                  <c:v>чт</c:v>
                </c:pt>
              </c:strCache>
            </c:strRef>
          </c:cat>
          <c:val>
            <c:numRef>
              <c:f>'Сбербанк-неделя'!$H$159:$H$165</c:f>
              <c:numCache>
                <c:formatCode>General</c:formatCode>
                <c:ptCount val="7"/>
                <c:pt idx="6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28511776"/>
        <c:axId val="428506880"/>
      </c:barChart>
      <c:catAx>
        <c:axId val="42851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8506880"/>
        <c:crosses val="autoZero"/>
        <c:auto val="1"/>
        <c:lblAlgn val="ctr"/>
        <c:lblOffset val="100"/>
        <c:noMultiLvlLbl val="0"/>
      </c:catAx>
      <c:valAx>
        <c:axId val="42850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28511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9</xdr:col>
      <xdr:colOff>254000</xdr:colOff>
      <xdr:row>21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35</xdr:row>
      <xdr:rowOff>190499</xdr:rowOff>
    </xdr:from>
    <xdr:to>
      <xdr:col>13</xdr:col>
      <xdr:colOff>581025</xdr:colOff>
      <xdr:row>54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13</xdr:col>
      <xdr:colOff>571501</xdr:colOff>
      <xdr:row>86</xdr:row>
      <xdr:rowOff>180975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13</xdr:col>
      <xdr:colOff>571501</xdr:colOff>
      <xdr:row>119</xdr:row>
      <xdr:rowOff>180975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13</xdr:col>
      <xdr:colOff>571501</xdr:colOff>
      <xdr:row>152</xdr:row>
      <xdr:rowOff>180975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13</xdr:col>
      <xdr:colOff>571501</xdr:colOff>
      <xdr:row>185</xdr:row>
      <xdr:rowOff>180975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workbookViewId="0"/>
  </sheetViews>
  <sheetFormatPr defaultRowHeight="14.5" x14ac:dyDescent="0.35"/>
  <cols>
    <col min="2" max="2" width="12.81640625" bestFit="1" customWidth="1"/>
    <col min="3" max="3" width="12.81640625" customWidth="1"/>
    <col min="4" max="4" width="13.1796875" customWidth="1"/>
    <col min="5" max="5" width="10.26953125" bestFit="1" customWidth="1"/>
    <col min="6" max="6" width="11.453125" bestFit="1" customWidth="1"/>
    <col min="7" max="7" width="6.26953125" bestFit="1" customWidth="1"/>
    <col min="8" max="8" width="12.453125" bestFit="1" customWidth="1"/>
  </cols>
  <sheetData>
    <row r="1" spans="1:9" x14ac:dyDescent="0.35">
      <c r="A1" s="10" t="s">
        <v>16</v>
      </c>
    </row>
    <row r="2" spans="1:9" x14ac:dyDescent="0.35">
      <c r="A2" s="5" t="s">
        <v>0</v>
      </c>
      <c r="B2" s="2" t="s">
        <v>4</v>
      </c>
      <c r="C2" s="2" t="s">
        <v>77</v>
      </c>
      <c r="D2" s="2" t="s">
        <v>1</v>
      </c>
      <c r="E2" s="2" t="s">
        <v>2</v>
      </c>
      <c r="F2" s="2" t="s">
        <v>3</v>
      </c>
      <c r="G2" s="2" t="s">
        <v>5</v>
      </c>
      <c r="H2" s="2" t="s">
        <v>6</v>
      </c>
      <c r="I2" s="5" t="s">
        <v>7</v>
      </c>
    </row>
    <row r="3" spans="1:9" x14ac:dyDescent="0.35">
      <c r="A3" s="6" t="s">
        <v>8</v>
      </c>
      <c r="B3" s="11">
        <v>170</v>
      </c>
      <c r="C3" s="11">
        <v>38</v>
      </c>
      <c r="D3" s="11">
        <v>142</v>
      </c>
      <c r="E3" s="11">
        <v>77</v>
      </c>
      <c r="F3" s="11">
        <v>83</v>
      </c>
      <c r="G3" s="11">
        <v>137</v>
      </c>
      <c r="H3" s="11">
        <v>603</v>
      </c>
      <c r="I3" s="7">
        <f>SUM(B3:H3)</f>
        <v>1250</v>
      </c>
    </row>
    <row r="25" spans="1:12" x14ac:dyDescent="0.35">
      <c r="A25" s="9"/>
    </row>
    <row r="26" spans="1:12" x14ac:dyDescent="0.35">
      <c r="A26" s="9" t="s">
        <v>89</v>
      </c>
      <c r="L26" s="15"/>
    </row>
    <row r="27" spans="1:12" x14ac:dyDescent="0.35">
      <c r="A27" s="5" t="s">
        <v>0</v>
      </c>
      <c r="B27" s="2" t="s">
        <v>4</v>
      </c>
      <c r="C27" s="2" t="s">
        <v>77</v>
      </c>
      <c r="D27" s="2" t="s">
        <v>1</v>
      </c>
      <c r="E27" s="2" t="s">
        <v>2</v>
      </c>
      <c r="F27" s="2" t="s">
        <v>3</v>
      </c>
      <c r="G27" s="2" t="s">
        <v>5</v>
      </c>
      <c r="H27" s="2" t="s">
        <v>6</v>
      </c>
      <c r="I27" s="5" t="s">
        <v>7</v>
      </c>
    </row>
    <row r="28" spans="1:12" x14ac:dyDescent="0.35">
      <c r="A28" s="12" t="s">
        <v>9</v>
      </c>
      <c r="B28" s="1">
        <v>31</v>
      </c>
      <c r="C28" s="1">
        <v>1</v>
      </c>
      <c r="D28" s="1">
        <v>20</v>
      </c>
      <c r="E28" s="1">
        <v>11</v>
      </c>
      <c r="F28" s="1">
        <v>10</v>
      </c>
      <c r="G28" s="1">
        <v>23</v>
      </c>
      <c r="H28" s="1">
        <v>74</v>
      </c>
      <c r="I28" s="8">
        <f>SUM(B28:H28)</f>
        <v>170</v>
      </c>
      <c r="L28" s="15"/>
    </row>
    <row r="29" spans="1:12" x14ac:dyDescent="0.35">
      <c r="A29" s="3" t="s">
        <v>10</v>
      </c>
      <c r="B29" s="1"/>
      <c r="C29" s="1"/>
      <c r="D29" s="1"/>
      <c r="E29" s="1"/>
      <c r="F29" s="1"/>
      <c r="G29" s="1"/>
      <c r="H29" s="1"/>
      <c r="I29" s="8">
        <f t="shared" ref="I29:I34" si="0">SUM(B29:H29)</f>
        <v>0</v>
      </c>
    </row>
    <row r="30" spans="1:12" x14ac:dyDescent="0.35">
      <c r="A30" s="3" t="s">
        <v>11</v>
      </c>
      <c r="B30" s="1"/>
      <c r="C30" s="1"/>
      <c r="D30" s="1"/>
      <c r="E30" s="1"/>
      <c r="F30" s="1"/>
      <c r="G30" s="1"/>
      <c r="H30" s="1"/>
      <c r="I30" s="8">
        <f t="shared" si="0"/>
        <v>0</v>
      </c>
    </row>
    <row r="31" spans="1:12" x14ac:dyDescent="0.35">
      <c r="A31" s="3" t="s">
        <v>12</v>
      </c>
      <c r="B31" s="1"/>
      <c r="C31" s="1">
        <v>2</v>
      </c>
      <c r="D31" s="1">
        <v>1</v>
      </c>
      <c r="E31" s="1"/>
      <c r="F31" s="1"/>
      <c r="G31" s="1">
        <v>2</v>
      </c>
      <c r="H31" s="1">
        <v>1</v>
      </c>
      <c r="I31" s="8">
        <v>6</v>
      </c>
    </row>
    <row r="32" spans="1:12" x14ac:dyDescent="0.35">
      <c r="A32" s="3" t="s">
        <v>13</v>
      </c>
      <c r="B32" s="13"/>
      <c r="C32" s="13"/>
      <c r="D32" s="13"/>
      <c r="E32" s="13"/>
      <c r="F32" s="13"/>
      <c r="G32" s="13"/>
      <c r="H32" s="13"/>
      <c r="I32" s="8">
        <f t="shared" si="0"/>
        <v>0</v>
      </c>
    </row>
    <row r="33" spans="1:9" x14ac:dyDescent="0.35">
      <c r="A33" s="3" t="s">
        <v>14</v>
      </c>
      <c r="B33" s="13"/>
      <c r="C33" s="13"/>
      <c r="D33" s="13"/>
      <c r="E33" s="13"/>
      <c r="F33" s="13"/>
      <c r="G33" s="13"/>
      <c r="H33" s="13"/>
      <c r="I33" s="8">
        <f t="shared" si="0"/>
        <v>0</v>
      </c>
    </row>
    <row r="34" spans="1:9" x14ac:dyDescent="0.35">
      <c r="A34" s="3" t="s">
        <v>15</v>
      </c>
      <c r="B34" s="13"/>
      <c r="C34" s="13"/>
      <c r="D34" s="13"/>
      <c r="E34" s="13"/>
      <c r="F34" s="13"/>
      <c r="G34" s="13"/>
      <c r="H34" s="13"/>
      <c r="I34" s="8">
        <f t="shared" si="0"/>
        <v>0</v>
      </c>
    </row>
    <row r="35" spans="1:9" x14ac:dyDescent="0.35">
      <c r="A35" s="6" t="s">
        <v>8</v>
      </c>
      <c r="B35" s="4">
        <f>SUM(B28:B34)</f>
        <v>31</v>
      </c>
      <c r="C35" s="4">
        <f>SUM(C28:C34)</f>
        <v>3</v>
      </c>
      <c r="D35" s="4">
        <f t="shared" ref="D35:H35" si="1">SUM(D28:D31)</f>
        <v>21</v>
      </c>
      <c r="E35" s="4">
        <f t="shared" si="1"/>
        <v>11</v>
      </c>
      <c r="F35" s="4">
        <f t="shared" si="1"/>
        <v>10</v>
      </c>
      <c r="G35" s="4">
        <f t="shared" si="1"/>
        <v>25</v>
      </c>
      <c r="H35" s="4">
        <f t="shared" si="1"/>
        <v>75</v>
      </c>
      <c r="I35" s="7">
        <f t="shared" ref="I35" si="2">SUM(I28:I34)</f>
        <v>176</v>
      </c>
    </row>
    <row r="58" spans="1:9" x14ac:dyDescent="0.35">
      <c r="A58" s="9" t="s">
        <v>90</v>
      </c>
    </row>
    <row r="59" spans="1:9" x14ac:dyDescent="0.35">
      <c r="A59" s="5" t="s">
        <v>0</v>
      </c>
      <c r="B59" s="2" t="s">
        <v>4</v>
      </c>
      <c r="C59" s="2" t="s">
        <v>77</v>
      </c>
      <c r="D59" s="2" t="s">
        <v>1</v>
      </c>
      <c r="E59" s="2" t="s">
        <v>2</v>
      </c>
      <c r="F59" s="2" t="s">
        <v>3</v>
      </c>
      <c r="G59" s="2" t="s">
        <v>5</v>
      </c>
      <c r="H59" s="2" t="s">
        <v>6</v>
      </c>
      <c r="I59" s="5" t="s">
        <v>7</v>
      </c>
    </row>
    <row r="60" spans="1:9" x14ac:dyDescent="0.35">
      <c r="A60" s="3" t="s">
        <v>9</v>
      </c>
      <c r="B60" s="1"/>
      <c r="C60" s="1"/>
      <c r="D60" s="1"/>
      <c r="E60" s="1"/>
      <c r="F60" s="1"/>
      <c r="G60" s="1"/>
      <c r="H60" s="1"/>
      <c r="I60" s="8">
        <f>SUM(B60:H60)</f>
        <v>0</v>
      </c>
    </row>
    <row r="61" spans="1:9" x14ac:dyDescent="0.35">
      <c r="A61" s="3" t="s">
        <v>10</v>
      </c>
      <c r="B61" s="1"/>
      <c r="C61" s="1"/>
      <c r="D61" s="1"/>
      <c r="E61" s="1"/>
      <c r="F61" s="1"/>
      <c r="G61" s="1"/>
      <c r="H61" s="1"/>
      <c r="I61" s="8">
        <f t="shared" ref="I61:I66" si="3">SUM(B61:H61)</f>
        <v>0</v>
      </c>
    </row>
    <row r="62" spans="1:9" x14ac:dyDescent="0.35">
      <c r="A62" s="3" t="s">
        <v>11</v>
      </c>
      <c r="B62" s="1"/>
      <c r="C62" s="1"/>
      <c r="D62" s="1"/>
      <c r="E62" s="1"/>
      <c r="F62" s="1"/>
      <c r="G62" s="1"/>
      <c r="H62" s="1"/>
      <c r="I62" s="8">
        <f t="shared" si="3"/>
        <v>0</v>
      </c>
    </row>
    <row r="63" spans="1:9" x14ac:dyDescent="0.35">
      <c r="A63" s="12" t="s">
        <v>12</v>
      </c>
      <c r="B63" s="1">
        <v>31</v>
      </c>
      <c r="C63" s="1">
        <v>5</v>
      </c>
      <c r="D63" s="1">
        <v>18</v>
      </c>
      <c r="E63" s="1">
        <v>11</v>
      </c>
      <c r="F63" s="1">
        <v>12</v>
      </c>
      <c r="G63" s="1">
        <v>21</v>
      </c>
      <c r="H63" s="1">
        <v>92</v>
      </c>
      <c r="I63" s="8">
        <f t="shared" si="3"/>
        <v>190</v>
      </c>
    </row>
    <row r="64" spans="1:9" x14ac:dyDescent="0.35">
      <c r="A64" s="3" t="s">
        <v>13</v>
      </c>
      <c r="B64" s="1">
        <v>1</v>
      </c>
      <c r="C64" s="1"/>
      <c r="D64" s="1">
        <v>2</v>
      </c>
      <c r="E64" s="1"/>
      <c r="F64" s="1"/>
      <c r="G64" s="1">
        <v>4</v>
      </c>
      <c r="H64" s="1">
        <v>3</v>
      </c>
      <c r="I64" s="8">
        <f t="shared" si="3"/>
        <v>10</v>
      </c>
    </row>
    <row r="65" spans="1:9" x14ac:dyDescent="0.35">
      <c r="A65" s="3" t="s">
        <v>14</v>
      </c>
      <c r="B65" s="1"/>
      <c r="C65" s="1"/>
      <c r="D65" s="1"/>
      <c r="E65" s="1"/>
      <c r="F65" s="1"/>
      <c r="G65" s="1"/>
      <c r="H65" s="1">
        <v>1</v>
      </c>
      <c r="I65" s="8">
        <f t="shared" si="3"/>
        <v>1</v>
      </c>
    </row>
    <row r="66" spans="1:9" x14ac:dyDescent="0.35">
      <c r="A66" s="3" t="s">
        <v>15</v>
      </c>
      <c r="B66" s="1"/>
      <c r="C66" s="1"/>
      <c r="D66" s="1"/>
      <c r="E66" s="1"/>
      <c r="F66" s="1"/>
      <c r="G66" s="1"/>
      <c r="H66" s="1"/>
      <c r="I66" s="8">
        <f t="shared" si="3"/>
        <v>0</v>
      </c>
    </row>
    <row r="67" spans="1:9" x14ac:dyDescent="0.35">
      <c r="A67" s="6" t="s">
        <v>8</v>
      </c>
      <c r="B67" s="4">
        <f t="shared" ref="B67:H67" si="4">SUM(B60:B66)</f>
        <v>32</v>
      </c>
      <c r="C67" s="4">
        <f t="shared" si="4"/>
        <v>5</v>
      </c>
      <c r="D67" s="4">
        <f t="shared" si="4"/>
        <v>20</v>
      </c>
      <c r="E67" s="4">
        <f t="shared" si="4"/>
        <v>11</v>
      </c>
      <c r="F67" s="4">
        <f t="shared" si="4"/>
        <v>12</v>
      </c>
      <c r="G67" s="4">
        <f t="shared" si="4"/>
        <v>25</v>
      </c>
      <c r="H67" s="4">
        <f t="shared" si="4"/>
        <v>96</v>
      </c>
      <c r="I67" s="7">
        <f t="shared" ref="I67" si="5">SUM(I60:I66)</f>
        <v>201</v>
      </c>
    </row>
    <row r="90" spans="1:9" x14ac:dyDescent="0.35">
      <c r="A90" s="9"/>
    </row>
    <row r="91" spans="1:9" x14ac:dyDescent="0.35">
      <c r="A91" s="9" t="s">
        <v>91</v>
      </c>
    </row>
    <row r="92" spans="1:9" x14ac:dyDescent="0.35">
      <c r="A92" s="5" t="s">
        <v>0</v>
      </c>
      <c r="B92" s="2" t="s">
        <v>4</v>
      </c>
      <c r="C92" s="2" t="s">
        <v>77</v>
      </c>
      <c r="D92" s="2" t="s">
        <v>1</v>
      </c>
      <c r="E92" s="2" t="s">
        <v>2</v>
      </c>
      <c r="F92" s="2" t="s">
        <v>3</v>
      </c>
      <c r="G92" s="2" t="s">
        <v>5</v>
      </c>
      <c r="H92" s="2" t="s">
        <v>6</v>
      </c>
      <c r="I92" s="5" t="s">
        <v>7</v>
      </c>
    </row>
    <row r="93" spans="1:9" x14ac:dyDescent="0.35">
      <c r="A93" s="3" t="s">
        <v>9</v>
      </c>
      <c r="B93" s="1"/>
      <c r="C93" s="1"/>
      <c r="D93" s="1"/>
      <c r="E93" s="1"/>
      <c r="F93" s="1"/>
      <c r="G93" s="1"/>
      <c r="H93" s="1"/>
      <c r="I93" s="8">
        <f>SUM(B93:H93)</f>
        <v>0</v>
      </c>
    </row>
    <row r="94" spans="1:9" x14ac:dyDescent="0.35">
      <c r="A94" s="3" t="s">
        <v>10</v>
      </c>
      <c r="B94" s="1"/>
      <c r="C94" s="1"/>
      <c r="D94" s="1"/>
      <c r="E94" s="1"/>
      <c r="F94" s="1"/>
      <c r="G94" s="1"/>
      <c r="H94" s="1"/>
      <c r="I94" s="8">
        <f t="shared" ref="I94:I99" si="6">SUM(B94:H94)</f>
        <v>0</v>
      </c>
    </row>
    <row r="95" spans="1:9" x14ac:dyDescent="0.35">
      <c r="A95" s="3" t="s">
        <v>11</v>
      </c>
      <c r="B95" s="1"/>
      <c r="C95" s="1"/>
      <c r="D95" s="1"/>
      <c r="E95" s="1"/>
      <c r="F95" s="1"/>
      <c r="G95" s="1"/>
      <c r="H95" s="1"/>
      <c r="I95" s="8">
        <f t="shared" si="6"/>
        <v>0</v>
      </c>
    </row>
    <row r="96" spans="1:9" x14ac:dyDescent="0.35">
      <c r="A96" s="3" t="s">
        <v>12</v>
      </c>
      <c r="B96" s="1"/>
      <c r="C96" s="1"/>
      <c r="D96" s="1"/>
      <c r="E96" s="1"/>
      <c r="F96" s="1"/>
      <c r="G96" s="1"/>
      <c r="H96" s="1"/>
      <c r="I96" s="8">
        <f t="shared" si="6"/>
        <v>0</v>
      </c>
    </row>
    <row r="97" spans="1:9" x14ac:dyDescent="0.35">
      <c r="A97" s="12" t="s">
        <v>13</v>
      </c>
      <c r="B97" s="1">
        <v>32</v>
      </c>
      <c r="C97" s="1">
        <v>2</v>
      </c>
      <c r="D97" s="1">
        <v>22</v>
      </c>
      <c r="E97" s="1">
        <v>10</v>
      </c>
      <c r="F97" s="1">
        <v>11</v>
      </c>
      <c r="G97" s="1">
        <v>21</v>
      </c>
      <c r="H97" s="1">
        <v>96</v>
      </c>
      <c r="I97" s="8">
        <f t="shared" si="6"/>
        <v>194</v>
      </c>
    </row>
    <row r="98" spans="1:9" x14ac:dyDescent="0.35">
      <c r="A98" s="3" t="s">
        <v>14</v>
      </c>
      <c r="B98" s="1"/>
      <c r="C98" s="1"/>
      <c r="D98" s="1">
        <v>2</v>
      </c>
      <c r="E98" s="1">
        <v>1</v>
      </c>
      <c r="F98" s="1">
        <v>1</v>
      </c>
      <c r="G98" s="1">
        <v>1</v>
      </c>
      <c r="H98" s="1">
        <v>4</v>
      </c>
      <c r="I98" s="8">
        <f t="shared" si="6"/>
        <v>9</v>
      </c>
    </row>
    <row r="99" spans="1:9" x14ac:dyDescent="0.35">
      <c r="A99" s="3" t="s">
        <v>15</v>
      </c>
      <c r="B99" s="1"/>
      <c r="C99" s="1">
        <v>1</v>
      </c>
      <c r="D99" s="1"/>
      <c r="E99" s="1"/>
      <c r="F99" s="1"/>
      <c r="G99" s="1"/>
      <c r="H99" s="1"/>
      <c r="I99" s="8">
        <f t="shared" si="6"/>
        <v>1</v>
      </c>
    </row>
    <row r="100" spans="1:9" x14ac:dyDescent="0.35">
      <c r="A100" s="6" t="s">
        <v>8</v>
      </c>
      <c r="B100" s="4">
        <f t="shared" ref="B100:C100" si="7">SUM(B93:B99)</f>
        <v>32</v>
      </c>
      <c r="C100" s="4">
        <f t="shared" si="7"/>
        <v>3</v>
      </c>
      <c r="D100" s="4">
        <f t="shared" ref="D100" si="8">SUM(D93:D99)</f>
        <v>24</v>
      </c>
      <c r="E100" s="4">
        <f t="shared" ref="E100" si="9">SUM(E93:E99)</f>
        <v>11</v>
      </c>
      <c r="F100" s="4">
        <f t="shared" ref="F100" si="10">SUM(F93:F99)</f>
        <v>12</v>
      </c>
      <c r="G100" s="4">
        <f t="shared" ref="G100" si="11">SUM(G93:G99)</f>
        <v>22</v>
      </c>
      <c r="H100" s="4">
        <f t="shared" ref="H100:I100" si="12">SUM(H93:H99)</f>
        <v>100</v>
      </c>
      <c r="I100" s="7">
        <f t="shared" si="12"/>
        <v>204</v>
      </c>
    </row>
    <row r="123" spans="1:9" x14ac:dyDescent="0.35">
      <c r="A123" s="9"/>
    </row>
    <row r="124" spans="1:9" x14ac:dyDescent="0.35">
      <c r="A124" s="9" t="s">
        <v>92</v>
      </c>
    </row>
    <row r="125" spans="1:9" x14ac:dyDescent="0.35">
      <c r="A125" s="5" t="s">
        <v>0</v>
      </c>
      <c r="B125" s="2" t="s">
        <v>4</v>
      </c>
      <c r="C125" s="2" t="s">
        <v>77</v>
      </c>
      <c r="D125" s="2" t="s">
        <v>1</v>
      </c>
      <c r="E125" s="2" t="s">
        <v>2</v>
      </c>
      <c r="F125" s="2" t="s">
        <v>3</v>
      </c>
      <c r="G125" s="2" t="s">
        <v>5</v>
      </c>
      <c r="H125" s="2" t="s">
        <v>6</v>
      </c>
      <c r="I125" s="5" t="s">
        <v>7</v>
      </c>
    </row>
    <row r="126" spans="1:9" x14ac:dyDescent="0.35">
      <c r="A126" s="3" t="s">
        <v>9</v>
      </c>
      <c r="B126" s="1"/>
      <c r="C126" s="1"/>
      <c r="D126" s="1"/>
      <c r="E126" s="1"/>
      <c r="F126" s="1"/>
      <c r="G126" s="1"/>
      <c r="H126" s="1"/>
      <c r="I126" s="8">
        <f>SUM(B126:H126)</f>
        <v>0</v>
      </c>
    </row>
    <row r="127" spans="1:9" x14ac:dyDescent="0.35">
      <c r="A127" s="3" t="s">
        <v>10</v>
      </c>
      <c r="B127" s="1"/>
      <c r="C127" s="1"/>
      <c r="D127" s="1"/>
      <c r="E127" s="1"/>
      <c r="F127" s="1"/>
      <c r="G127" s="1"/>
      <c r="H127" s="1"/>
      <c r="I127" s="8">
        <f t="shared" ref="I127:I132" si="13">SUM(B127:H127)</f>
        <v>0</v>
      </c>
    </row>
    <row r="128" spans="1:9" x14ac:dyDescent="0.35">
      <c r="A128" s="3" t="s">
        <v>11</v>
      </c>
      <c r="B128" s="1"/>
      <c r="C128" s="1"/>
      <c r="D128" s="1"/>
      <c r="E128" s="1"/>
      <c r="F128" s="1"/>
      <c r="G128" s="1"/>
      <c r="H128" s="1"/>
      <c r="I128" s="8">
        <f t="shared" si="13"/>
        <v>0</v>
      </c>
    </row>
    <row r="129" spans="1:9" x14ac:dyDescent="0.35">
      <c r="A129" s="3" t="s">
        <v>12</v>
      </c>
      <c r="B129" s="1"/>
      <c r="C129" s="1"/>
      <c r="D129" s="1"/>
      <c r="E129" s="1"/>
      <c r="F129" s="1"/>
      <c r="G129" s="1"/>
      <c r="H129" s="1"/>
      <c r="I129" s="8">
        <f t="shared" si="13"/>
        <v>0</v>
      </c>
    </row>
    <row r="130" spans="1:9" x14ac:dyDescent="0.35">
      <c r="A130" s="3" t="s">
        <v>13</v>
      </c>
      <c r="B130" s="1"/>
      <c r="C130" s="1"/>
      <c r="D130" s="1"/>
      <c r="E130" s="1"/>
      <c r="F130" s="1"/>
      <c r="G130" s="1"/>
      <c r="H130" s="1"/>
      <c r="I130" s="8">
        <f t="shared" si="13"/>
        <v>0</v>
      </c>
    </row>
    <row r="131" spans="1:9" x14ac:dyDescent="0.35">
      <c r="A131" s="12" t="s">
        <v>14</v>
      </c>
      <c r="B131" s="1">
        <v>32</v>
      </c>
      <c r="C131">
        <v>2</v>
      </c>
      <c r="D131" s="1">
        <v>22</v>
      </c>
      <c r="E131" s="1">
        <v>11</v>
      </c>
      <c r="F131" s="1">
        <v>10</v>
      </c>
      <c r="G131" s="1">
        <v>19</v>
      </c>
      <c r="H131" s="1">
        <v>90</v>
      </c>
      <c r="I131" s="8">
        <f t="shared" si="13"/>
        <v>186</v>
      </c>
    </row>
    <row r="132" spans="1:9" x14ac:dyDescent="0.35">
      <c r="A132" s="3" t="s">
        <v>15</v>
      </c>
      <c r="B132" s="1"/>
      <c r="C132" s="1">
        <v>1</v>
      </c>
      <c r="D132" s="1">
        <v>1</v>
      </c>
      <c r="E132" s="1"/>
      <c r="F132" s="1"/>
      <c r="G132" s="1">
        <v>2</v>
      </c>
      <c r="H132" s="1">
        <v>7</v>
      </c>
      <c r="I132" s="8">
        <f t="shared" si="13"/>
        <v>11</v>
      </c>
    </row>
    <row r="133" spans="1:9" x14ac:dyDescent="0.35">
      <c r="A133" s="6" t="s">
        <v>8</v>
      </c>
      <c r="B133" s="4">
        <f t="shared" ref="B133:C133" si="14">SUM(B126:B132)</f>
        <v>32</v>
      </c>
      <c r="C133" s="4">
        <f t="shared" si="14"/>
        <v>3</v>
      </c>
      <c r="D133" s="4">
        <f t="shared" ref="D133" si="15">SUM(D126:D132)</f>
        <v>23</v>
      </c>
      <c r="E133" s="4">
        <f t="shared" ref="E133" si="16">SUM(E126:E132)</f>
        <v>11</v>
      </c>
      <c r="F133" s="4">
        <f t="shared" ref="F133" si="17">SUM(F126:F132)</f>
        <v>10</v>
      </c>
      <c r="G133" s="4">
        <f t="shared" ref="G133" si="18">SUM(G126:G132)</f>
        <v>21</v>
      </c>
      <c r="H133" s="4">
        <f t="shared" ref="H133" si="19">SUM(H126:H132)</f>
        <v>97</v>
      </c>
      <c r="I133" s="7">
        <f t="shared" ref="I133" si="20">SUM(I126:I132)</f>
        <v>197</v>
      </c>
    </row>
    <row r="156" spans="1:9" x14ac:dyDescent="0.35">
      <c r="A156" s="9"/>
    </row>
    <row r="157" spans="1:9" x14ac:dyDescent="0.35">
      <c r="A157" s="9" t="s">
        <v>93</v>
      </c>
    </row>
    <row r="158" spans="1:9" x14ac:dyDescent="0.35">
      <c r="A158" s="5" t="s">
        <v>0</v>
      </c>
      <c r="B158" s="2" t="s">
        <v>4</v>
      </c>
      <c r="C158" s="2" t="s">
        <v>77</v>
      </c>
      <c r="D158" s="2" t="s">
        <v>1</v>
      </c>
      <c r="E158" s="2" t="s">
        <v>2</v>
      </c>
      <c r="F158" s="2" t="s">
        <v>3</v>
      </c>
      <c r="G158" s="2" t="s">
        <v>5</v>
      </c>
      <c r="H158" s="2" t="s">
        <v>6</v>
      </c>
      <c r="I158" s="5" t="s">
        <v>7</v>
      </c>
    </row>
    <row r="159" spans="1:9" x14ac:dyDescent="0.35">
      <c r="A159" s="3" t="s">
        <v>9</v>
      </c>
      <c r="B159" s="1"/>
      <c r="C159" s="1"/>
      <c r="D159" s="1"/>
      <c r="E159" s="1"/>
      <c r="F159" s="1"/>
      <c r="G159" s="1"/>
      <c r="H159" s="1"/>
      <c r="I159" s="8">
        <f>SUM(B159:H159)</f>
        <v>0</v>
      </c>
    </row>
    <row r="160" spans="1:9" x14ac:dyDescent="0.35">
      <c r="A160" s="3" t="s">
        <v>10</v>
      </c>
      <c r="B160" s="1"/>
      <c r="C160" s="1"/>
      <c r="D160" s="1"/>
      <c r="E160" s="1"/>
      <c r="F160" s="1"/>
      <c r="G160" s="1"/>
      <c r="H160" s="1"/>
      <c r="I160" s="8">
        <f t="shared" ref="I160:I165" si="21">SUM(B160:H160)</f>
        <v>0</v>
      </c>
    </row>
    <row r="161" spans="1:9" x14ac:dyDescent="0.35">
      <c r="A161" s="3" t="s">
        <v>11</v>
      </c>
      <c r="B161" s="1"/>
      <c r="C161" s="1"/>
      <c r="D161" s="1"/>
      <c r="E161" s="1"/>
      <c r="F161" s="1"/>
      <c r="G161" s="1"/>
      <c r="H161" s="1"/>
      <c r="I161" s="8">
        <f t="shared" si="21"/>
        <v>0</v>
      </c>
    </row>
    <row r="162" spans="1:9" x14ac:dyDescent="0.35">
      <c r="A162" s="3" t="s">
        <v>12</v>
      </c>
      <c r="B162" s="1"/>
      <c r="C162" s="1"/>
      <c r="D162" s="1"/>
      <c r="E162" s="1"/>
      <c r="F162" s="1"/>
      <c r="G162" s="1"/>
      <c r="H162" s="1"/>
      <c r="I162" s="8">
        <f t="shared" si="21"/>
        <v>0</v>
      </c>
    </row>
    <row r="163" spans="1:9" x14ac:dyDescent="0.35">
      <c r="A163" s="3" t="s">
        <v>13</v>
      </c>
      <c r="B163" s="1"/>
      <c r="C163" s="1"/>
      <c r="D163" s="1"/>
      <c r="E163" s="1"/>
      <c r="F163" s="1"/>
      <c r="G163" s="1"/>
      <c r="H163" s="1"/>
      <c r="I163" s="8">
        <f t="shared" si="21"/>
        <v>0</v>
      </c>
    </row>
    <row r="164" spans="1:9" x14ac:dyDescent="0.35">
      <c r="A164" s="3" t="s">
        <v>14</v>
      </c>
      <c r="B164" s="1"/>
      <c r="C164" s="1"/>
      <c r="D164" s="1"/>
      <c r="E164" s="1"/>
      <c r="F164" s="1"/>
      <c r="G164" s="1"/>
      <c r="H164" s="1"/>
      <c r="I164" s="8">
        <f t="shared" si="21"/>
        <v>0</v>
      </c>
    </row>
    <row r="165" spans="1:9" x14ac:dyDescent="0.35">
      <c r="A165" s="12" t="s">
        <v>15</v>
      </c>
      <c r="B165" s="1">
        <v>32</v>
      </c>
      <c r="C165" s="1">
        <v>7</v>
      </c>
      <c r="D165" s="1">
        <v>24</v>
      </c>
      <c r="E165" s="1">
        <v>11</v>
      </c>
      <c r="F165" s="1">
        <v>6</v>
      </c>
      <c r="G165" s="1">
        <v>20</v>
      </c>
      <c r="H165" s="1">
        <v>87</v>
      </c>
      <c r="I165" s="8">
        <f t="shared" si="21"/>
        <v>187</v>
      </c>
    </row>
    <row r="166" spans="1:9" x14ac:dyDescent="0.35">
      <c r="A166" s="6" t="s">
        <v>8</v>
      </c>
      <c r="B166" s="4">
        <f t="shared" ref="B166:C166" si="22">SUM(B159:B165)</f>
        <v>32</v>
      </c>
      <c r="C166" s="4">
        <f t="shared" si="22"/>
        <v>7</v>
      </c>
      <c r="D166" s="4">
        <f t="shared" ref="D166" si="23">SUM(D159:D165)</f>
        <v>24</v>
      </c>
      <c r="E166" s="4">
        <f t="shared" ref="E166" si="24">SUM(E159:E165)</f>
        <v>11</v>
      </c>
      <c r="F166" s="4">
        <f t="shared" ref="F166" si="25">SUM(F159:F165)</f>
        <v>6</v>
      </c>
      <c r="G166" s="4">
        <f t="shared" ref="G166" si="26">SUM(G159:G165)</f>
        <v>20</v>
      </c>
      <c r="H166" s="4">
        <f t="shared" ref="H166" si="27">SUM(H159:H165)</f>
        <v>87</v>
      </c>
      <c r="I166" s="7">
        <f t="shared" ref="I166" si="28">SUM(I159:I165)</f>
        <v>187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pane ySplit="600" activePane="bottomLeft"/>
      <selection pane="bottomLeft" activeCell="A2" sqref="A2"/>
    </sheetView>
  </sheetViews>
  <sheetFormatPr defaultRowHeight="14.5" x14ac:dyDescent="0.35"/>
  <cols>
    <col min="1" max="1" width="67.1796875" customWidth="1"/>
    <col min="2" max="30" width="3" bestFit="1" customWidth="1"/>
    <col min="31" max="32" width="3" customWidth="1"/>
    <col min="33" max="33" width="7.7265625" bestFit="1" customWidth="1"/>
  </cols>
  <sheetData>
    <row r="1" spans="1:33" x14ac:dyDescent="0.35">
      <c r="A1" s="5" t="s">
        <v>76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5" t="s">
        <v>7</v>
      </c>
    </row>
    <row r="2" spans="1:33" x14ac:dyDescent="0.35">
      <c r="A2" s="14" t="s">
        <v>103</v>
      </c>
      <c r="B2" s="13">
        <v>5</v>
      </c>
      <c r="C2" s="13">
        <v>1</v>
      </c>
      <c r="D2" s="13">
        <v>2</v>
      </c>
      <c r="E2" s="13"/>
      <c r="F2" s="13"/>
      <c r="G2" s="13"/>
      <c r="H2" s="13"/>
      <c r="I2" s="13">
        <v>3</v>
      </c>
      <c r="J2" s="13">
        <v>1</v>
      </c>
      <c r="K2" s="13"/>
      <c r="L2" s="13"/>
      <c r="M2" s="13"/>
      <c r="N2" s="13">
        <v>4</v>
      </c>
      <c r="O2" s="13"/>
      <c r="P2" s="13">
        <v>2</v>
      </c>
      <c r="Q2" s="13">
        <v>4</v>
      </c>
      <c r="R2" s="13">
        <v>2</v>
      </c>
      <c r="S2" s="13"/>
      <c r="T2" s="13"/>
      <c r="U2" s="13"/>
      <c r="V2" s="13"/>
      <c r="W2" s="13"/>
      <c r="X2" s="13">
        <v>2</v>
      </c>
      <c r="Y2" s="13">
        <v>1</v>
      </c>
      <c r="Z2" s="13"/>
      <c r="AA2" s="13"/>
      <c r="AB2" s="13">
        <v>2</v>
      </c>
      <c r="AC2" s="13">
        <v>2</v>
      </c>
      <c r="AD2" s="13">
        <v>2</v>
      </c>
      <c r="AE2" s="13">
        <v>2</v>
      </c>
      <c r="AF2" s="13"/>
      <c r="AG2" s="8">
        <f>SUM(B2:AF2)</f>
        <v>35</v>
      </c>
    </row>
    <row r="3" spans="1:33" ht="29" x14ac:dyDescent="0.35">
      <c r="A3" s="14" t="s">
        <v>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>
        <v>33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8">
        <f>SUM(B3:AF3)</f>
        <v>33</v>
      </c>
    </row>
    <row r="4" spans="1:33" ht="29" x14ac:dyDescent="0.35">
      <c r="A4" s="14" t="s">
        <v>92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>
        <v>32</v>
      </c>
      <c r="AE4" s="13"/>
      <c r="AF4" s="13"/>
      <c r="AG4" s="8">
        <f>SUM(B4:AF4)</f>
        <v>32</v>
      </c>
    </row>
    <row r="5" spans="1:33" ht="29" x14ac:dyDescent="0.35">
      <c r="A5" s="14" t="s">
        <v>93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>
        <v>32</v>
      </c>
      <c r="AF5" s="1"/>
      <c r="AG5" s="8">
        <f>SUM(B5:AF5)</f>
        <v>32</v>
      </c>
    </row>
    <row r="6" spans="1:33" ht="29" x14ac:dyDescent="0.35">
      <c r="A6" s="14" t="s">
        <v>96</v>
      </c>
      <c r="B6" s="13"/>
      <c r="C6" s="13"/>
      <c r="D6" s="13"/>
      <c r="E6" s="13"/>
      <c r="F6" s="13"/>
      <c r="G6" s="13"/>
      <c r="H6" s="13"/>
      <c r="I6" s="13">
        <v>32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8">
        <f>SUM(B6:AF6)</f>
        <v>32</v>
      </c>
    </row>
    <row r="7" spans="1:33" ht="29" x14ac:dyDescent="0.35">
      <c r="A7" s="14" t="s">
        <v>99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>
        <v>32</v>
      </c>
      <c r="X7" s="13"/>
      <c r="Y7" s="13"/>
      <c r="Z7" s="13"/>
      <c r="AA7" s="13"/>
      <c r="AB7" s="13"/>
      <c r="AC7" s="13"/>
      <c r="AD7" s="13"/>
      <c r="AE7" s="13"/>
      <c r="AF7" s="13"/>
      <c r="AG7" s="8">
        <f>SUM(B7:AF7)</f>
        <v>32</v>
      </c>
    </row>
    <row r="8" spans="1:33" ht="29" x14ac:dyDescent="0.35">
      <c r="A8" s="14" t="s">
        <v>90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7"/>
      <c r="W8" s="13"/>
      <c r="X8" s="13"/>
      <c r="Y8" s="13"/>
      <c r="Z8" s="13"/>
      <c r="AA8" s="13"/>
      <c r="AB8" s="13">
        <v>31</v>
      </c>
      <c r="AC8" s="13">
        <v>1</v>
      </c>
      <c r="AD8" s="13"/>
      <c r="AE8" s="13"/>
      <c r="AF8" s="13"/>
      <c r="AG8" s="8">
        <f>SUM(B8:AF8)</f>
        <v>32</v>
      </c>
    </row>
    <row r="9" spans="1:33" ht="29" x14ac:dyDescent="0.35">
      <c r="A9" s="14" t="s">
        <v>106</v>
      </c>
      <c r="B9" s="13"/>
      <c r="C9" s="13"/>
      <c r="D9" s="13"/>
      <c r="E9" s="13"/>
      <c r="F9" s="13"/>
      <c r="G9" s="13"/>
      <c r="H9" s="13"/>
      <c r="I9" s="13"/>
      <c r="J9" s="13"/>
      <c r="K9" s="13">
        <v>32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8">
        <f>SUM(B9:AF9)</f>
        <v>32</v>
      </c>
    </row>
    <row r="10" spans="1:33" ht="29" x14ac:dyDescent="0.35">
      <c r="A10" s="14" t="s">
        <v>91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32</v>
      </c>
      <c r="AD10" s="13"/>
      <c r="AE10" s="13"/>
      <c r="AF10" s="13"/>
      <c r="AG10" s="8">
        <f>SUM(B10:AF10)</f>
        <v>32</v>
      </c>
    </row>
    <row r="11" spans="1:33" x14ac:dyDescent="0.35">
      <c r="A11" s="14" t="s">
        <v>108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32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8">
        <f>SUM(B11:AF11)</f>
        <v>32</v>
      </c>
    </row>
    <row r="12" spans="1:33" ht="29" x14ac:dyDescent="0.35">
      <c r="A12" s="14" t="s">
        <v>111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v>32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8">
        <f>SUM(B12:AF12)</f>
        <v>32</v>
      </c>
    </row>
    <row r="13" spans="1:33" ht="29" x14ac:dyDescent="0.35">
      <c r="A13" s="14" t="s">
        <v>112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32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8">
        <f>SUM(B13:AF13)</f>
        <v>32</v>
      </c>
    </row>
    <row r="14" spans="1:33" ht="29" x14ac:dyDescent="0.35">
      <c r="A14" s="14" t="s">
        <v>114</v>
      </c>
      <c r="B14" s="13"/>
      <c r="C14" s="13"/>
      <c r="D14" s="13"/>
      <c r="E14" s="13"/>
      <c r="F14" s="13"/>
      <c r="G14" s="13"/>
      <c r="H14" s="13"/>
      <c r="I14" s="13"/>
      <c r="J14" s="13">
        <v>32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8">
        <f>SUM(B14:AF14)</f>
        <v>32</v>
      </c>
    </row>
    <row r="15" spans="1:33" ht="29" x14ac:dyDescent="0.35">
      <c r="A15" s="14" t="s">
        <v>94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>
        <v>31</v>
      </c>
      <c r="Y15" s="13"/>
      <c r="Z15" s="13"/>
      <c r="AA15" s="13"/>
      <c r="AB15" s="13"/>
      <c r="AC15" s="13"/>
      <c r="AD15" s="13"/>
      <c r="AE15" s="13"/>
      <c r="AF15" s="13"/>
      <c r="AG15" s="8">
        <f>SUM(B15:AF15)</f>
        <v>31</v>
      </c>
    </row>
    <row r="16" spans="1:33" ht="29" x14ac:dyDescent="0.35">
      <c r="A16" s="14" t="s">
        <v>95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v>31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8">
        <f>SUM(B16:AF16)</f>
        <v>31</v>
      </c>
    </row>
    <row r="17" spans="1:33" ht="29" x14ac:dyDescent="0.35">
      <c r="A17" s="14" t="s">
        <v>102</v>
      </c>
      <c r="B17" s="13"/>
      <c r="C17" s="13">
        <v>31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8">
        <f>SUM(B17:AF17)</f>
        <v>31</v>
      </c>
    </row>
    <row r="18" spans="1:33" ht="29" x14ac:dyDescent="0.35">
      <c r="A18" s="14" t="s">
        <v>104</v>
      </c>
      <c r="B18" s="13"/>
      <c r="C18" s="13"/>
      <c r="D18" s="13"/>
      <c r="E18" s="13"/>
      <c r="F18" s="13"/>
      <c r="G18" s="13">
        <v>31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8">
        <f>SUM(B18:AF18)</f>
        <v>31</v>
      </c>
    </row>
    <row r="19" spans="1:33" x14ac:dyDescent="0.35">
      <c r="A19" s="14" t="s">
        <v>110</v>
      </c>
      <c r="B19" s="13">
        <v>31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8">
        <f>SUM(B19:AF19)</f>
        <v>31</v>
      </c>
    </row>
    <row r="20" spans="1:33" ht="29" x14ac:dyDescent="0.35">
      <c r="A20" s="14" t="s">
        <v>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>
        <v>31</v>
      </c>
      <c r="Z20" s="13"/>
      <c r="AA20" s="13"/>
      <c r="AB20" s="13"/>
      <c r="AC20" s="13"/>
      <c r="AD20" s="13"/>
      <c r="AE20" s="13"/>
      <c r="AF20" s="13"/>
      <c r="AG20" s="8">
        <f>SUM(B20:AF20)</f>
        <v>31</v>
      </c>
    </row>
    <row r="21" spans="1:33" ht="29" x14ac:dyDescent="0.35">
      <c r="A21" s="14" t="s">
        <v>117</v>
      </c>
      <c r="B21" s="1"/>
      <c r="C21" s="1"/>
      <c r="D21" s="1"/>
      <c r="E21" s="1"/>
      <c r="F21" s="1"/>
      <c r="G21" s="1"/>
      <c r="H21" s="1">
        <v>31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">
        <f>SUM(B21:AF21)</f>
        <v>31</v>
      </c>
    </row>
    <row r="22" spans="1:33" ht="29" x14ac:dyDescent="0.35">
      <c r="A22" s="14" t="s">
        <v>101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30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">
        <f>SUM(B22:AF22)</f>
        <v>30</v>
      </c>
    </row>
    <row r="23" spans="1:33" ht="29" x14ac:dyDescent="0.35">
      <c r="A23" s="14" t="s">
        <v>113</v>
      </c>
      <c r="B23" s="13"/>
      <c r="C23" s="13"/>
      <c r="D23" s="13">
        <v>30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>
        <f>SUM(B23:AF23)</f>
        <v>30</v>
      </c>
    </row>
    <row r="24" spans="1:33" ht="29" x14ac:dyDescent="0.35">
      <c r="A24" s="14" t="s">
        <v>118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29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8">
        <f>SUM(B24:AF24)</f>
        <v>29</v>
      </c>
    </row>
    <row r="25" spans="1:33" ht="29" x14ac:dyDescent="0.35">
      <c r="A25" s="14" t="s">
        <v>98</v>
      </c>
      <c r="B25" s="13"/>
      <c r="C25" s="13">
        <v>7</v>
      </c>
      <c r="D25" s="13"/>
      <c r="E25" s="13"/>
      <c r="F25" s="13"/>
      <c r="G25" s="13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8">
        <f>SUM(B25:AF25)</f>
        <v>8</v>
      </c>
    </row>
    <row r="26" spans="1:33" ht="29" x14ac:dyDescent="0.35">
      <c r="A26" s="14" t="s">
        <v>97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2</v>
      </c>
      <c r="Z26" s="13"/>
      <c r="AA26" s="13"/>
      <c r="AB26" s="13"/>
      <c r="AC26" s="13"/>
      <c r="AD26" s="13"/>
      <c r="AE26" s="13"/>
      <c r="AF26" s="13"/>
      <c r="AG26" s="8">
        <f>SUM(B26:AF26)</f>
        <v>2</v>
      </c>
    </row>
    <row r="27" spans="1:33" ht="29" x14ac:dyDescent="0.35">
      <c r="A27" s="14" t="s">
        <v>109</v>
      </c>
      <c r="B27" s="13">
        <v>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8">
        <f>SUM(B27:AF27)</f>
        <v>2</v>
      </c>
    </row>
    <row r="28" spans="1:33" ht="29" x14ac:dyDescent="0.35">
      <c r="A28" s="14" t="s">
        <v>115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8">
        <f>SUM(B28:AF28)</f>
        <v>2</v>
      </c>
    </row>
    <row r="29" spans="1:33" ht="29" x14ac:dyDescent="0.35">
      <c r="A29" s="14" t="s">
        <v>105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v>1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8">
        <f>SUM(B29:AF29)</f>
        <v>1</v>
      </c>
    </row>
    <row r="30" spans="1:33" x14ac:dyDescent="0.35">
      <c r="A30" s="14" t="s">
        <v>107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1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8">
        <f>SUM(B30:AF30)</f>
        <v>1</v>
      </c>
    </row>
    <row r="31" spans="1:33" ht="29" x14ac:dyDescent="0.35">
      <c r="A31" s="14" t="s">
        <v>116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1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8">
        <f>SUM(B31:AF31)</f>
        <v>1</v>
      </c>
    </row>
    <row r="32" spans="1:33" x14ac:dyDescent="0.35">
      <c r="A32" s="14" t="s">
        <v>83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8">
        <f t="shared" ref="AG26:AG33" si="0">SUM(B32:AF32)</f>
        <v>0</v>
      </c>
    </row>
    <row r="33" spans="1:33" x14ac:dyDescent="0.35">
      <c r="A33" s="14" t="s">
        <v>84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8">
        <f t="shared" si="0"/>
        <v>0</v>
      </c>
    </row>
    <row r="34" spans="1:33" x14ac:dyDescent="0.35">
      <c r="A34" s="14" t="s">
        <v>85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8">
        <f t="shared" ref="AG34:AG65" si="1">SUM(B34:AF34)</f>
        <v>0</v>
      </c>
    </row>
    <row r="35" spans="1:33" x14ac:dyDescent="0.35">
      <c r="A35" s="14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8">
        <f t="shared" si="1"/>
        <v>0</v>
      </c>
    </row>
    <row r="36" spans="1:33" x14ac:dyDescent="0.35">
      <c r="A36" s="14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8">
        <f t="shared" si="1"/>
        <v>0</v>
      </c>
    </row>
    <row r="37" spans="1:33" x14ac:dyDescent="0.35">
      <c r="A37" s="14" t="s">
        <v>88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8">
        <f t="shared" si="1"/>
        <v>0</v>
      </c>
    </row>
    <row r="38" spans="1:33" x14ac:dyDescent="0.35">
      <c r="A38" s="14" t="s">
        <v>78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8">
        <f t="shared" si="1"/>
        <v>0</v>
      </c>
    </row>
    <row r="39" spans="1:33" x14ac:dyDescent="0.35">
      <c r="A39" s="14" t="s">
        <v>79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8">
        <f t="shared" si="1"/>
        <v>0</v>
      </c>
    </row>
    <row r="40" spans="1:33" x14ac:dyDescent="0.35">
      <c r="A40" s="14" t="s">
        <v>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8">
        <f t="shared" si="1"/>
        <v>0</v>
      </c>
    </row>
    <row r="41" spans="1:33" x14ac:dyDescent="0.35">
      <c r="A41" s="14" t="s">
        <v>81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8">
        <f t="shared" si="1"/>
        <v>0</v>
      </c>
    </row>
    <row r="42" spans="1:33" x14ac:dyDescent="0.35">
      <c r="A42" s="14" t="s">
        <v>82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8">
        <f t="shared" si="1"/>
        <v>0</v>
      </c>
    </row>
    <row r="43" spans="1:33" x14ac:dyDescent="0.35">
      <c r="A43" s="14" t="s">
        <v>17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8">
        <f t="shared" si="1"/>
        <v>0</v>
      </c>
    </row>
    <row r="44" spans="1:33" x14ac:dyDescent="0.35">
      <c r="A44" s="14" t="s">
        <v>18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8">
        <f t="shared" si="1"/>
        <v>0</v>
      </c>
    </row>
    <row r="45" spans="1:33" x14ac:dyDescent="0.35">
      <c r="A45" s="14" t="s">
        <v>19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8">
        <f t="shared" si="1"/>
        <v>0</v>
      </c>
    </row>
    <row r="46" spans="1:33" x14ac:dyDescent="0.35">
      <c r="A46" s="14" t="s">
        <v>20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8">
        <f t="shared" si="1"/>
        <v>0</v>
      </c>
    </row>
    <row r="47" spans="1:33" x14ac:dyDescent="0.35">
      <c r="A47" s="14" t="s">
        <v>21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8">
        <f t="shared" si="1"/>
        <v>0</v>
      </c>
    </row>
    <row r="48" spans="1:33" x14ac:dyDescent="0.35">
      <c r="A48" s="14" t="s">
        <v>22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8">
        <f t="shared" si="1"/>
        <v>0</v>
      </c>
    </row>
    <row r="49" spans="1:33" x14ac:dyDescent="0.35">
      <c r="A49" s="14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8">
        <f t="shared" si="1"/>
        <v>0</v>
      </c>
    </row>
    <row r="50" spans="1:33" x14ac:dyDescent="0.35">
      <c r="A50" s="14" t="s">
        <v>24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8">
        <f t="shared" si="1"/>
        <v>0</v>
      </c>
    </row>
    <row r="51" spans="1:33" x14ac:dyDescent="0.35">
      <c r="A51" s="14" t="s">
        <v>25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8">
        <f t="shared" si="1"/>
        <v>0</v>
      </c>
    </row>
    <row r="52" spans="1:33" x14ac:dyDescent="0.35">
      <c r="A52" s="14" t="s">
        <v>26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8">
        <f t="shared" si="1"/>
        <v>0</v>
      </c>
    </row>
    <row r="53" spans="1:33" x14ac:dyDescent="0.35">
      <c r="A53" s="14" t="s">
        <v>27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8">
        <f t="shared" si="1"/>
        <v>0</v>
      </c>
    </row>
    <row r="54" spans="1:33" x14ac:dyDescent="0.35">
      <c r="A54" s="14" t="s">
        <v>28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8">
        <f t="shared" si="1"/>
        <v>0</v>
      </c>
    </row>
    <row r="55" spans="1:33" x14ac:dyDescent="0.35">
      <c r="A55" s="14" t="s">
        <v>29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8">
        <f t="shared" si="1"/>
        <v>0</v>
      </c>
    </row>
    <row r="56" spans="1:33" x14ac:dyDescent="0.35">
      <c r="A56" s="14" t="s">
        <v>30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8">
        <f t="shared" si="1"/>
        <v>0</v>
      </c>
    </row>
    <row r="57" spans="1:33" x14ac:dyDescent="0.35">
      <c r="A57" s="14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8">
        <f t="shared" si="1"/>
        <v>0</v>
      </c>
    </row>
    <row r="58" spans="1:33" x14ac:dyDescent="0.35">
      <c r="A58" s="14" t="s">
        <v>32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8">
        <f t="shared" si="1"/>
        <v>0</v>
      </c>
    </row>
    <row r="59" spans="1:33" x14ac:dyDescent="0.35">
      <c r="A59" s="14" t="s">
        <v>33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8">
        <f t="shared" si="1"/>
        <v>0</v>
      </c>
    </row>
    <row r="60" spans="1:33" x14ac:dyDescent="0.35">
      <c r="A60" s="14" t="s">
        <v>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8">
        <f t="shared" si="1"/>
        <v>0</v>
      </c>
    </row>
    <row r="61" spans="1:33" x14ac:dyDescent="0.35">
      <c r="A61" s="14" t="s">
        <v>35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8">
        <f t="shared" si="1"/>
        <v>0</v>
      </c>
    </row>
    <row r="62" spans="1:33" x14ac:dyDescent="0.35">
      <c r="A62" s="14" t="s">
        <v>36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8">
        <f t="shared" si="1"/>
        <v>0</v>
      </c>
    </row>
    <row r="63" spans="1:33" x14ac:dyDescent="0.35">
      <c r="A63" s="14" t="s">
        <v>37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8">
        <f t="shared" si="1"/>
        <v>0</v>
      </c>
    </row>
    <row r="64" spans="1:33" x14ac:dyDescent="0.35">
      <c r="A64" s="14" t="s">
        <v>38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8">
        <f t="shared" si="1"/>
        <v>0</v>
      </c>
    </row>
    <row r="65" spans="1:33" x14ac:dyDescent="0.35">
      <c r="A65" s="14" t="s">
        <v>39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8">
        <f t="shared" si="1"/>
        <v>0</v>
      </c>
    </row>
    <row r="66" spans="1:33" x14ac:dyDescent="0.35">
      <c r="A66" s="14" t="s">
        <v>40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8">
        <f t="shared" ref="AG66:AG97" si="2">SUM(B66:AF66)</f>
        <v>0</v>
      </c>
    </row>
    <row r="67" spans="1:33" x14ac:dyDescent="0.35">
      <c r="A67" s="14" t="s">
        <v>41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8">
        <f t="shared" si="2"/>
        <v>0</v>
      </c>
    </row>
    <row r="68" spans="1:33" x14ac:dyDescent="0.35">
      <c r="A68" s="14" t="s">
        <v>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8">
        <f t="shared" si="2"/>
        <v>0</v>
      </c>
    </row>
    <row r="69" spans="1:33" x14ac:dyDescent="0.35">
      <c r="A69" s="14" t="s">
        <v>43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8">
        <f t="shared" si="2"/>
        <v>0</v>
      </c>
    </row>
    <row r="70" spans="1:33" x14ac:dyDescent="0.35">
      <c r="A70" s="14" t="s">
        <v>44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8">
        <f t="shared" si="2"/>
        <v>0</v>
      </c>
    </row>
    <row r="71" spans="1:33" x14ac:dyDescent="0.35">
      <c r="A71" s="14" t="s">
        <v>45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8">
        <f t="shared" si="2"/>
        <v>0</v>
      </c>
    </row>
    <row r="72" spans="1:33" x14ac:dyDescent="0.35">
      <c r="A72" s="14" t="s">
        <v>46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8">
        <f t="shared" si="2"/>
        <v>0</v>
      </c>
    </row>
    <row r="73" spans="1:33" x14ac:dyDescent="0.35">
      <c r="A73" s="14" t="s">
        <v>47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8">
        <f t="shared" si="2"/>
        <v>0</v>
      </c>
    </row>
    <row r="74" spans="1:33" x14ac:dyDescent="0.35">
      <c r="A74" s="14" t="s">
        <v>48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8">
        <f t="shared" si="2"/>
        <v>0</v>
      </c>
    </row>
    <row r="75" spans="1:33" x14ac:dyDescent="0.35">
      <c r="A75" s="14" t="s">
        <v>49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8">
        <f t="shared" si="2"/>
        <v>0</v>
      </c>
    </row>
    <row r="76" spans="1:33" x14ac:dyDescent="0.35">
      <c r="A76" s="14" t="s">
        <v>50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8">
        <f t="shared" si="2"/>
        <v>0</v>
      </c>
    </row>
    <row r="77" spans="1:33" x14ac:dyDescent="0.35">
      <c r="A77" s="14" t="s">
        <v>51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8">
        <f t="shared" si="2"/>
        <v>0</v>
      </c>
    </row>
    <row r="78" spans="1:33" x14ac:dyDescent="0.35">
      <c r="A78" s="14" t="s">
        <v>52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8">
        <f t="shared" si="2"/>
        <v>0</v>
      </c>
    </row>
    <row r="79" spans="1:33" x14ac:dyDescent="0.35">
      <c r="A79" s="14" t="s">
        <v>53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8">
        <f t="shared" si="2"/>
        <v>0</v>
      </c>
    </row>
    <row r="80" spans="1:33" x14ac:dyDescent="0.35">
      <c r="A80" s="14" t="s">
        <v>54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8">
        <f t="shared" si="2"/>
        <v>0</v>
      </c>
    </row>
    <row r="81" spans="1:33" x14ac:dyDescent="0.35">
      <c r="A81" s="14" t="s">
        <v>55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8">
        <f t="shared" si="2"/>
        <v>0</v>
      </c>
    </row>
    <row r="82" spans="1:33" x14ac:dyDescent="0.35">
      <c r="A82" s="14" t="s">
        <v>56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8">
        <f t="shared" si="2"/>
        <v>0</v>
      </c>
    </row>
    <row r="83" spans="1:33" x14ac:dyDescent="0.35">
      <c r="A83" s="14" t="s">
        <v>57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8">
        <f t="shared" si="2"/>
        <v>0</v>
      </c>
    </row>
    <row r="84" spans="1:33" x14ac:dyDescent="0.35">
      <c r="A84" s="14" t="s">
        <v>58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8">
        <f t="shared" si="2"/>
        <v>0</v>
      </c>
    </row>
    <row r="85" spans="1:33" x14ac:dyDescent="0.35">
      <c r="A85" s="14" t="s">
        <v>59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8">
        <f t="shared" si="2"/>
        <v>0</v>
      </c>
    </row>
    <row r="86" spans="1:33" x14ac:dyDescent="0.35">
      <c r="A86" s="14" t="s">
        <v>60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8">
        <f t="shared" si="2"/>
        <v>0</v>
      </c>
    </row>
    <row r="87" spans="1:33" x14ac:dyDescent="0.35">
      <c r="A87" s="14" t="s">
        <v>61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8">
        <f t="shared" si="2"/>
        <v>0</v>
      </c>
    </row>
    <row r="88" spans="1:33" x14ac:dyDescent="0.35">
      <c r="A88" s="14" t="s">
        <v>62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8">
        <f t="shared" si="2"/>
        <v>0</v>
      </c>
    </row>
    <row r="89" spans="1:33" x14ac:dyDescent="0.35">
      <c r="A89" s="14" t="s">
        <v>63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8">
        <f t="shared" si="2"/>
        <v>0</v>
      </c>
    </row>
    <row r="90" spans="1:33" x14ac:dyDescent="0.35">
      <c r="A90" s="14" t="s">
        <v>64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8">
        <f t="shared" si="2"/>
        <v>0</v>
      </c>
    </row>
    <row r="91" spans="1:33" x14ac:dyDescent="0.35">
      <c r="A91" s="14" t="s">
        <v>65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8">
        <f t="shared" si="2"/>
        <v>0</v>
      </c>
    </row>
    <row r="92" spans="1:33" x14ac:dyDescent="0.35">
      <c r="A92" s="14" t="s">
        <v>66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8">
        <f t="shared" si="2"/>
        <v>0</v>
      </c>
    </row>
    <row r="93" spans="1:33" x14ac:dyDescent="0.35">
      <c r="A93" s="14" t="s">
        <v>67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8">
        <f t="shared" si="2"/>
        <v>0</v>
      </c>
    </row>
    <row r="94" spans="1:33" x14ac:dyDescent="0.35">
      <c r="A94" s="14" t="s">
        <v>68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8">
        <f t="shared" si="2"/>
        <v>0</v>
      </c>
    </row>
    <row r="95" spans="1:33" x14ac:dyDescent="0.35">
      <c r="A95" s="14" t="s">
        <v>69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8">
        <f t="shared" si="2"/>
        <v>0</v>
      </c>
    </row>
    <row r="96" spans="1:33" x14ac:dyDescent="0.35">
      <c r="A96" s="14" t="s">
        <v>70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8">
        <f t="shared" si="2"/>
        <v>0</v>
      </c>
    </row>
    <row r="97" spans="1:33" x14ac:dyDescent="0.35">
      <c r="A97" s="14" t="s">
        <v>71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8">
        <f t="shared" si="2"/>
        <v>0</v>
      </c>
    </row>
    <row r="98" spans="1:33" x14ac:dyDescent="0.35">
      <c r="A98" s="14" t="s">
        <v>72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8">
        <f t="shared" ref="AG98:AG101" si="3">SUM(B98:AF98)</f>
        <v>0</v>
      </c>
    </row>
    <row r="99" spans="1:33" x14ac:dyDescent="0.35">
      <c r="A99" s="14" t="s">
        <v>73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8">
        <f t="shared" si="3"/>
        <v>0</v>
      </c>
    </row>
    <row r="100" spans="1:33" x14ac:dyDescent="0.35">
      <c r="A100" s="14" t="s">
        <v>74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8">
        <f t="shared" si="3"/>
        <v>0</v>
      </c>
    </row>
    <row r="101" spans="1:33" x14ac:dyDescent="0.35">
      <c r="A101" s="14" t="s">
        <v>75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8">
        <f t="shared" si="3"/>
        <v>0</v>
      </c>
    </row>
    <row r="102" spans="1:33" x14ac:dyDescent="0.35">
      <c r="A102" s="6" t="s">
        <v>8</v>
      </c>
      <c r="B102" s="4">
        <f>SUM(B2:B101)</f>
        <v>38</v>
      </c>
      <c r="C102" s="4">
        <f t="shared" ref="C102:AF102" si="4">SUM(C2:C101)</f>
        <v>39</v>
      </c>
      <c r="D102" s="4">
        <f t="shared" si="4"/>
        <v>32</v>
      </c>
      <c r="E102" s="4">
        <f t="shared" si="4"/>
        <v>0</v>
      </c>
      <c r="F102" s="4">
        <f t="shared" si="4"/>
        <v>0</v>
      </c>
      <c r="G102" s="4">
        <f t="shared" si="4"/>
        <v>32</v>
      </c>
      <c r="H102" s="4">
        <f t="shared" si="4"/>
        <v>31</v>
      </c>
      <c r="I102" s="4">
        <f t="shared" si="4"/>
        <v>35</v>
      </c>
      <c r="J102" s="4">
        <f t="shared" si="4"/>
        <v>33</v>
      </c>
      <c r="K102" s="4">
        <f t="shared" si="4"/>
        <v>32</v>
      </c>
      <c r="L102" s="4">
        <f t="shared" si="4"/>
        <v>0</v>
      </c>
      <c r="M102" s="4">
        <f t="shared" si="4"/>
        <v>0</v>
      </c>
      <c r="N102" s="4">
        <f t="shared" si="4"/>
        <v>36</v>
      </c>
      <c r="O102" s="4">
        <f t="shared" si="4"/>
        <v>30</v>
      </c>
      <c r="P102" s="4">
        <f t="shared" si="4"/>
        <v>35</v>
      </c>
      <c r="Q102" s="4">
        <f t="shared" si="4"/>
        <v>34</v>
      </c>
      <c r="R102" s="4">
        <f t="shared" si="4"/>
        <v>38</v>
      </c>
      <c r="S102" s="4">
        <f t="shared" si="4"/>
        <v>0</v>
      </c>
      <c r="T102" s="4">
        <f t="shared" si="4"/>
        <v>0</v>
      </c>
      <c r="U102" s="4">
        <f t="shared" si="4"/>
        <v>31</v>
      </c>
      <c r="V102" s="4">
        <f t="shared" si="4"/>
        <v>32</v>
      </c>
      <c r="W102" s="4">
        <f t="shared" si="4"/>
        <v>32</v>
      </c>
      <c r="X102" s="4">
        <f t="shared" si="4"/>
        <v>33</v>
      </c>
      <c r="Y102" s="4">
        <f t="shared" si="4"/>
        <v>34</v>
      </c>
      <c r="Z102" s="4">
        <f t="shared" si="4"/>
        <v>0</v>
      </c>
      <c r="AA102" s="4">
        <f t="shared" si="4"/>
        <v>0</v>
      </c>
      <c r="AB102" s="4">
        <f t="shared" si="4"/>
        <v>33</v>
      </c>
      <c r="AC102" s="4">
        <f t="shared" si="4"/>
        <v>35</v>
      </c>
      <c r="AD102" s="4">
        <f t="shared" si="4"/>
        <v>34</v>
      </c>
      <c r="AE102" s="4">
        <f t="shared" si="4"/>
        <v>34</v>
      </c>
      <c r="AF102" s="4">
        <f t="shared" si="4"/>
        <v>0</v>
      </c>
      <c r="AG102" s="7">
        <f>SUM(AG2:AG101)</f>
        <v>743</v>
      </c>
    </row>
  </sheetData>
  <autoFilter ref="A1:A103"/>
  <sortState ref="A2:AG31">
    <sortCondition descending="1" ref="AG2:AG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A2" sqref="A2"/>
    </sheetView>
  </sheetViews>
  <sheetFormatPr defaultRowHeight="14.5" x14ac:dyDescent="0.35"/>
  <cols>
    <col min="1" max="1" width="65.1796875" customWidth="1"/>
    <col min="2" max="30" width="3" bestFit="1" customWidth="1"/>
    <col min="31" max="32" width="3" customWidth="1"/>
    <col min="33" max="33" width="7.7265625" bestFit="1" customWidth="1"/>
  </cols>
  <sheetData>
    <row r="1" spans="1:33" x14ac:dyDescent="0.35">
      <c r="A1" s="5" t="s">
        <v>76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5" t="s">
        <v>7</v>
      </c>
    </row>
    <row r="2" spans="1:33" x14ac:dyDescent="0.35">
      <c r="A2" s="14" t="s">
        <v>103</v>
      </c>
      <c r="B2" s="13">
        <v>1</v>
      </c>
      <c r="C2" s="13"/>
      <c r="D2" s="13">
        <v>4</v>
      </c>
      <c r="E2" s="13"/>
      <c r="F2" s="13"/>
      <c r="G2" s="13">
        <v>3</v>
      </c>
      <c r="H2" s="13">
        <v>1</v>
      </c>
      <c r="I2" s="13">
        <v>4</v>
      </c>
      <c r="J2" s="13"/>
      <c r="K2" s="13">
        <v>3</v>
      </c>
      <c r="L2" s="13"/>
      <c r="M2" s="13"/>
      <c r="N2" s="13">
        <v>3</v>
      </c>
      <c r="O2" s="13"/>
      <c r="P2" s="13">
        <v>11</v>
      </c>
      <c r="Q2" s="13">
        <v>4</v>
      </c>
      <c r="R2" s="13">
        <v>2</v>
      </c>
      <c r="S2" s="13"/>
      <c r="T2" s="13"/>
      <c r="U2" s="13">
        <v>2</v>
      </c>
      <c r="V2" s="13">
        <v>1</v>
      </c>
      <c r="W2" s="13">
        <v>7</v>
      </c>
      <c r="X2" s="13"/>
      <c r="Y2" s="13">
        <v>2</v>
      </c>
      <c r="Z2" s="13"/>
      <c r="AA2" s="13"/>
      <c r="AB2" s="13">
        <v>2</v>
      </c>
      <c r="AC2" s="13">
        <v>4</v>
      </c>
      <c r="AD2" s="13">
        <v>2</v>
      </c>
      <c r="AE2" s="13">
        <v>5</v>
      </c>
      <c r="AF2" s="13"/>
      <c r="AG2" s="8">
        <f>SUM(B2:AF2)</f>
        <v>61</v>
      </c>
    </row>
    <row r="3" spans="1:33" ht="29" x14ac:dyDescent="0.35">
      <c r="A3" s="14" t="s">
        <v>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>
        <v>24</v>
      </c>
      <c r="AF3" s="13"/>
      <c r="AG3" s="8">
        <f>SUM(B3:AF3)</f>
        <v>24</v>
      </c>
    </row>
    <row r="4" spans="1:33" ht="29" x14ac:dyDescent="0.35">
      <c r="A4" s="14" t="s">
        <v>91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>
        <v>22</v>
      </c>
      <c r="AD4" s="13">
        <v>2</v>
      </c>
      <c r="AE4" s="13"/>
      <c r="AF4" s="13"/>
      <c r="AG4" s="8">
        <f>SUM(B4:AF4)</f>
        <v>24</v>
      </c>
    </row>
    <row r="5" spans="1:33" x14ac:dyDescent="0.35">
      <c r="A5" s="14" t="s">
        <v>110</v>
      </c>
      <c r="B5" s="13">
        <v>21</v>
      </c>
      <c r="C5" s="13">
        <v>2</v>
      </c>
      <c r="D5" s="13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8">
        <f>SUM(B5:AF5)</f>
        <v>24</v>
      </c>
    </row>
    <row r="6" spans="1:33" ht="29" x14ac:dyDescent="0.35">
      <c r="A6" s="14" t="s">
        <v>92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22</v>
      </c>
      <c r="AE6" s="13">
        <v>1</v>
      </c>
      <c r="AF6" s="13"/>
      <c r="AG6" s="8">
        <f>SUM(B6:AF6)</f>
        <v>23</v>
      </c>
    </row>
    <row r="7" spans="1:33" ht="29" x14ac:dyDescent="0.35">
      <c r="A7" s="14" t="s">
        <v>96</v>
      </c>
      <c r="B7" s="13"/>
      <c r="C7" s="13"/>
      <c r="D7" s="13"/>
      <c r="E7" s="13"/>
      <c r="F7" s="13"/>
      <c r="G7" s="13"/>
      <c r="H7" s="13"/>
      <c r="I7" s="13">
        <v>19</v>
      </c>
      <c r="J7" s="13">
        <v>3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8">
        <f>SUM(B7:AF7)</f>
        <v>22</v>
      </c>
    </row>
    <row r="8" spans="1:33" ht="29" x14ac:dyDescent="0.35">
      <c r="A8" s="14" t="s">
        <v>106</v>
      </c>
      <c r="B8" s="13"/>
      <c r="C8" s="13"/>
      <c r="D8" s="13"/>
      <c r="E8" s="13"/>
      <c r="F8" s="13"/>
      <c r="G8" s="13"/>
      <c r="H8" s="13"/>
      <c r="I8" s="13"/>
      <c r="J8" s="13"/>
      <c r="K8" s="13">
        <v>22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8">
        <f>SUM(B8:AF8)</f>
        <v>22</v>
      </c>
    </row>
    <row r="9" spans="1:33" x14ac:dyDescent="0.35">
      <c r="A9" s="14" t="s">
        <v>108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20</v>
      </c>
      <c r="Q9" s="13">
        <v>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8">
        <f>SUM(B9:AF9)</f>
        <v>21</v>
      </c>
    </row>
    <row r="10" spans="1:33" ht="29" x14ac:dyDescent="0.35">
      <c r="A10" s="14" t="s">
        <v>89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20</v>
      </c>
      <c r="Z10" s="13"/>
      <c r="AA10" s="13"/>
      <c r="AB10" s="13">
        <v>1</v>
      </c>
      <c r="AC10" s="13"/>
      <c r="AD10" s="13"/>
      <c r="AE10" s="13"/>
      <c r="AF10" s="13"/>
      <c r="AG10" s="8">
        <f>SUM(B10:AF10)</f>
        <v>21</v>
      </c>
    </row>
    <row r="11" spans="1:33" ht="29" x14ac:dyDescent="0.35">
      <c r="A11" s="14" t="s">
        <v>95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v>20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8">
        <f>SUM(B11:AF11)</f>
        <v>20</v>
      </c>
    </row>
    <row r="12" spans="1:33" ht="29" x14ac:dyDescent="0.35">
      <c r="A12" s="14" t="s">
        <v>99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v>18</v>
      </c>
      <c r="X12" s="13">
        <v>2</v>
      </c>
      <c r="Y12" s="13"/>
      <c r="Z12" s="13"/>
      <c r="AA12" s="13"/>
      <c r="AB12" s="13"/>
      <c r="AC12" s="13"/>
      <c r="AD12" s="13"/>
      <c r="AE12" s="13"/>
      <c r="AF12" s="13"/>
      <c r="AG12" s="8">
        <f>SUM(B12:AF12)</f>
        <v>20</v>
      </c>
    </row>
    <row r="13" spans="1:33" ht="29" x14ac:dyDescent="0.35">
      <c r="A13" s="14" t="s">
        <v>100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v>16</v>
      </c>
      <c r="S13" s="13"/>
      <c r="T13" s="13"/>
      <c r="U13" s="13">
        <v>4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8">
        <f>SUM(B13:AF13)</f>
        <v>20</v>
      </c>
    </row>
    <row r="14" spans="1:33" ht="29" x14ac:dyDescent="0.35">
      <c r="A14" s="14" t="s">
        <v>101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v>19</v>
      </c>
      <c r="R14" s="13"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8">
        <f>SUM(B14:AF14)</f>
        <v>20</v>
      </c>
    </row>
    <row r="15" spans="1:33" ht="29" x14ac:dyDescent="0.35">
      <c r="A15" s="14" t="s">
        <v>102</v>
      </c>
      <c r="B15" s="13"/>
      <c r="C15" s="13">
        <v>17</v>
      </c>
      <c r="D15" s="13">
        <v>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8">
        <f>SUM(B15:AF15)</f>
        <v>20</v>
      </c>
    </row>
    <row r="16" spans="1:33" ht="29" x14ac:dyDescent="0.35">
      <c r="A16" s="14" t="s">
        <v>104</v>
      </c>
      <c r="B16" s="13"/>
      <c r="C16" s="13"/>
      <c r="D16" s="13"/>
      <c r="E16" s="13"/>
      <c r="F16" s="13"/>
      <c r="G16" s="13">
        <v>20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8">
        <f>SUM(B16:AF16)</f>
        <v>20</v>
      </c>
    </row>
    <row r="17" spans="1:33" ht="29" x14ac:dyDescent="0.35">
      <c r="A17" s="14" t="s">
        <v>90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18</v>
      </c>
      <c r="AC17" s="1">
        <v>2</v>
      </c>
      <c r="AD17" s="1"/>
      <c r="AE17" s="1"/>
      <c r="AF17" s="1"/>
      <c r="AG17" s="8">
        <f>SUM(B17:AF17)</f>
        <v>20</v>
      </c>
    </row>
    <row r="18" spans="1:33" ht="29" x14ac:dyDescent="0.35">
      <c r="A18" s="14" t="s">
        <v>111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19</v>
      </c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8">
        <f>SUM(B18:AF18)</f>
        <v>20</v>
      </c>
    </row>
    <row r="19" spans="1:33" ht="29" x14ac:dyDescent="0.35">
      <c r="A19" s="14" t="s">
        <v>112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19</v>
      </c>
      <c r="W19" s="13">
        <v>1</v>
      </c>
      <c r="X19" s="13"/>
      <c r="Y19" s="13"/>
      <c r="Z19" s="13"/>
      <c r="AA19" s="13"/>
      <c r="AB19" s="13"/>
      <c r="AC19" s="13"/>
      <c r="AD19" s="13"/>
      <c r="AE19" s="13"/>
      <c r="AF19" s="13"/>
      <c r="AG19" s="8">
        <f>SUM(B19:AF19)</f>
        <v>20</v>
      </c>
    </row>
    <row r="20" spans="1:33" ht="29" x14ac:dyDescent="0.35">
      <c r="A20" s="14" t="s">
        <v>114</v>
      </c>
      <c r="B20" s="13"/>
      <c r="C20" s="13"/>
      <c r="D20" s="13"/>
      <c r="E20" s="13"/>
      <c r="F20" s="13"/>
      <c r="G20" s="13"/>
      <c r="H20" s="13"/>
      <c r="I20" s="13"/>
      <c r="J20" s="13">
        <v>20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8">
        <f>SUM(B20:AF20)</f>
        <v>20</v>
      </c>
    </row>
    <row r="21" spans="1:33" ht="29" x14ac:dyDescent="0.35">
      <c r="A21" s="14" t="s">
        <v>117</v>
      </c>
      <c r="B21" s="1"/>
      <c r="C21" s="1"/>
      <c r="D21" s="1"/>
      <c r="E21" s="1"/>
      <c r="F21" s="1"/>
      <c r="G21" s="1"/>
      <c r="H21" s="1">
        <v>18</v>
      </c>
      <c r="I21" s="1">
        <v>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">
        <f>SUM(B21:AF21)</f>
        <v>20</v>
      </c>
    </row>
    <row r="22" spans="1:33" ht="29" x14ac:dyDescent="0.35">
      <c r="A22" s="14" t="s">
        <v>94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>
        <v>18</v>
      </c>
      <c r="Y22" s="13">
        <v>1</v>
      </c>
      <c r="Z22" s="13"/>
      <c r="AA22" s="13"/>
      <c r="AB22" s="13"/>
      <c r="AC22" s="13"/>
      <c r="AD22" s="13"/>
      <c r="AE22" s="13"/>
      <c r="AF22" s="13"/>
      <c r="AG22" s="8">
        <f>SUM(B22:AF22)</f>
        <v>19</v>
      </c>
    </row>
    <row r="23" spans="1:33" ht="29" x14ac:dyDescent="0.35">
      <c r="A23" s="14" t="s">
        <v>118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19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>
        <f>SUM(B23:AF23)</f>
        <v>19</v>
      </c>
    </row>
    <row r="24" spans="1:33" ht="29" x14ac:dyDescent="0.35">
      <c r="A24" s="14" t="s">
        <v>113</v>
      </c>
      <c r="B24" s="13"/>
      <c r="C24" s="13"/>
      <c r="D24" s="13">
        <v>16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8">
        <f>SUM(B24:AF24)</f>
        <v>16</v>
      </c>
    </row>
    <row r="25" spans="1:33" ht="29" x14ac:dyDescent="0.35">
      <c r="A25" s="14" t="s">
        <v>121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6</v>
      </c>
      <c r="AC25" s="1">
        <v>2</v>
      </c>
      <c r="AD25" s="1"/>
      <c r="AE25" s="1"/>
      <c r="AF25" s="1"/>
      <c r="AG25" s="8">
        <f>SUM(B25:AF25)</f>
        <v>8</v>
      </c>
    </row>
    <row r="26" spans="1:33" x14ac:dyDescent="0.35">
      <c r="A26" s="14" t="s">
        <v>134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v>1</v>
      </c>
      <c r="V26" s="13">
        <v>5</v>
      </c>
      <c r="W26" s="13"/>
      <c r="X26" s="13"/>
      <c r="Y26" s="13">
        <v>1</v>
      </c>
      <c r="Z26" s="13"/>
      <c r="AA26" s="13"/>
      <c r="AB26" s="13"/>
      <c r="AC26" s="13"/>
      <c r="AD26" s="13"/>
      <c r="AE26" s="13"/>
      <c r="AF26" s="13"/>
      <c r="AG26" s="8">
        <f>SUM(B26:AF26)</f>
        <v>7</v>
      </c>
    </row>
    <row r="27" spans="1:33" ht="29" x14ac:dyDescent="0.35">
      <c r="A27" s="14" t="s">
        <v>116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v>4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8">
        <f>SUM(B27:AF27)</f>
        <v>4</v>
      </c>
    </row>
    <row r="28" spans="1:33" ht="29" x14ac:dyDescent="0.35">
      <c r="A28" s="14" t="s">
        <v>125</v>
      </c>
      <c r="B28" s="13"/>
      <c r="C28" s="13"/>
      <c r="D28" s="13"/>
      <c r="E28" s="13"/>
      <c r="F28" s="13"/>
      <c r="G28" s="13"/>
      <c r="H28" s="13"/>
      <c r="I28" s="13">
        <v>3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8">
        <f>SUM(B28:AF28)</f>
        <v>3</v>
      </c>
    </row>
    <row r="29" spans="1:33" ht="29" x14ac:dyDescent="0.35">
      <c r="A29" s="14" t="s">
        <v>122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v>2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8">
        <f>SUM(B29:AF29)</f>
        <v>2</v>
      </c>
    </row>
    <row r="30" spans="1:33" ht="43.5" x14ac:dyDescent="0.35">
      <c r="A30" s="14" t="s">
        <v>129</v>
      </c>
      <c r="B30" s="13"/>
      <c r="C30" s="13"/>
      <c r="D30" s="13"/>
      <c r="E30" s="13"/>
      <c r="F30" s="13"/>
      <c r="G30" s="13">
        <v>2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8">
        <f>SUM(B30:AF30)</f>
        <v>2</v>
      </c>
    </row>
    <row r="31" spans="1:33" x14ac:dyDescent="0.35">
      <c r="A31" s="14" t="s">
        <v>132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>
        <v>1</v>
      </c>
      <c r="AC31" s="13">
        <v>1</v>
      </c>
      <c r="AD31" s="13"/>
      <c r="AE31" s="13"/>
      <c r="AF31" s="13"/>
      <c r="AG31" s="8">
        <f>SUM(B31:AF31)</f>
        <v>2</v>
      </c>
    </row>
    <row r="32" spans="1:33" x14ac:dyDescent="0.35">
      <c r="A32" s="14" t="s">
        <v>135</v>
      </c>
      <c r="B32" s="13"/>
      <c r="C32" s="13">
        <v>1</v>
      </c>
      <c r="D32" s="13">
        <v>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8">
        <f>SUM(B32:AF32)</f>
        <v>2</v>
      </c>
    </row>
    <row r="33" spans="1:33" x14ac:dyDescent="0.35">
      <c r="A33" s="14" t="s">
        <v>119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8">
        <f>SUM(B33:AF33)</f>
        <v>1</v>
      </c>
    </row>
    <row r="34" spans="1:33" ht="29" x14ac:dyDescent="0.35">
      <c r="A34" s="14" t="s">
        <v>120</v>
      </c>
      <c r="B34" s="13">
        <v>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8">
        <f>SUM(B34:AF34)</f>
        <v>1</v>
      </c>
    </row>
    <row r="35" spans="1:33" ht="29" x14ac:dyDescent="0.35">
      <c r="A35" s="14" t="s">
        <v>123</v>
      </c>
      <c r="B35" s="13"/>
      <c r="C35" s="13"/>
      <c r="D35" s="13">
        <v>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8">
        <f>SUM(B35:AF35)</f>
        <v>1</v>
      </c>
    </row>
    <row r="36" spans="1:33" x14ac:dyDescent="0.35">
      <c r="A36" s="14" t="s">
        <v>124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8">
        <f>SUM(B36:AF36)</f>
        <v>1</v>
      </c>
    </row>
    <row r="37" spans="1:33" ht="29" x14ac:dyDescent="0.35">
      <c r="A37" s="14" t="s">
        <v>126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>
        <v>1</v>
      </c>
      <c r="AC37" s="13"/>
      <c r="AD37" s="13"/>
      <c r="AE37" s="13"/>
      <c r="AF37" s="13"/>
      <c r="AG37" s="8">
        <f>SUM(B37:AF37)</f>
        <v>1</v>
      </c>
    </row>
    <row r="38" spans="1:33" ht="58" x14ac:dyDescent="0.35">
      <c r="A38" s="14" t="s">
        <v>127</v>
      </c>
      <c r="B38" s="13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8">
        <f>SUM(B38:AF38)</f>
        <v>1</v>
      </c>
    </row>
    <row r="39" spans="1:33" ht="29" x14ac:dyDescent="0.35">
      <c r="A39" s="14" t="s">
        <v>128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v>1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8">
        <f>SUM(B39:AF39)</f>
        <v>1</v>
      </c>
    </row>
    <row r="40" spans="1:33" ht="29" x14ac:dyDescent="0.35">
      <c r="A40" s="14" t="s">
        <v>130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v>1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8">
        <f>SUM(B40:AF40)</f>
        <v>1</v>
      </c>
    </row>
    <row r="41" spans="1:33" x14ac:dyDescent="0.35">
      <c r="A41" s="14" t="s">
        <v>131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v>1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8">
        <f>SUM(B41:AF41)</f>
        <v>1</v>
      </c>
    </row>
    <row r="42" spans="1:33" ht="29" x14ac:dyDescent="0.35">
      <c r="A42" s="14" t="s">
        <v>133</v>
      </c>
      <c r="B42" s="13">
        <v>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8">
        <f>SUM(B42:AF42)</f>
        <v>1</v>
      </c>
    </row>
    <row r="43" spans="1:33" ht="29" x14ac:dyDescent="0.35">
      <c r="A43" s="14" t="s">
        <v>136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>
        <v>1</v>
      </c>
      <c r="Z43" s="13"/>
      <c r="AA43" s="13"/>
      <c r="AB43" s="13"/>
      <c r="AC43" s="13"/>
      <c r="AD43" s="13"/>
      <c r="AE43" s="13"/>
      <c r="AF43" s="13"/>
      <c r="AG43" s="8">
        <f>SUM(B43:AF43)</f>
        <v>1</v>
      </c>
    </row>
    <row r="44" spans="1:33" ht="29" x14ac:dyDescent="0.35">
      <c r="A44" s="14" t="s">
        <v>137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>
        <v>1</v>
      </c>
      <c r="AC44" s="13"/>
      <c r="AD44" s="13"/>
      <c r="AE44" s="13"/>
      <c r="AF44" s="13"/>
      <c r="AG44" s="8">
        <f>SUM(B44:AF44)</f>
        <v>1</v>
      </c>
    </row>
    <row r="45" spans="1:33" ht="43.5" x14ac:dyDescent="0.35">
      <c r="A45" s="14" t="s">
        <v>138</v>
      </c>
      <c r="B45" s="13"/>
      <c r="C45" s="13"/>
      <c r="D45" s="13"/>
      <c r="E45" s="13"/>
      <c r="F45" s="13"/>
      <c r="G45" s="13"/>
      <c r="H45" s="13"/>
      <c r="I45" s="13"/>
      <c r="J45" s="13">
        <v>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8">
        <f>SUM(B45:AF45)</f>
        <v>1</v>
      </c>
    </row>
    <row r="46" spans="1:33" x14ac:dyDescent="0.35">
      <c r="A46" s="14" t="s">
        <v>20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8">
        <f t="shared" ref="AG36:AG65" si="0">SUM(B46:AF46)</f>
        <v>0</v>
      </c>
    </row>
    <row r="47" spans="1:33" x14ac:dyDescent="0.35">
      <c r="A47" s="14" t="s">
        <v>21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8">
        <f t="shared" si="0"/>
        <v>0</v>
      </c>
    </row>
    <row r="48" spans="1:33" x14ac:dyDescent="0.35">
      <c r="A48" s="14" t="s">
        <v>22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8">
        <f t="shared" si="0"/>
        <v>0</v>
      </c>
    </row>
    <row r="49" spans="1:33" x14ac:dyDescent="0.35">
      <c r="A49" s="14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8">
        <f t="shared" si="0"/>
        <v>0</v>
      </c>
    </row>
    <row r="50" spans="1:33" x14ac:dyDescent="0.35">
      <c r="A50" s="14" t="s">
        <v>24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8">
        <f t="shared" si="0"/>
        <v>0</v>
      </c>
    </row>
    <row r="51" spans="1:33" x14ac:dyDescent="0.35">
      <c r="A51" s="14" t="s">
        <v>25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8">
        <f t="shared" si="0"/>
        <v>0</v>
      </c>
    </row>
    <row r="52" spans="1:33" x14ac:dyDescent="0.35">
      <c r="A52" s="14" t="s">
        <v>26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8">
        <f t="shared" si="0"/>
        <v>0</v>
      </c>
    </row>
    <row r="53" spans="1:33" x14ac:dyDescent="0.35">
      <c r="A53" s="14" t="s">
        <v>27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8">
        <f t="shared" si="0"/>
        <v>0</v>
      </c>
    </row>
    <row r="54" spans="1:33" x14ac:dyDescent="0.35">
      <c r="A54" s="14" t="s">
        <v>28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8">
        <f t="shared" si="0"/>
        <v>0</v>
      </c>
    </row>
    <row r="55" spans="1:33" x14ac:dyDescent="0.35">
      <c r="A55" s="14" t="s">
        <v>29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8">
        <f t="shared" si="0"/>
        <v>0</v>
      </c>
    </row>
    <row r="56" spans="1:33" x14ac:dyDescent="0.35">
      <c r="A56" s="14" t="s">
        <v>30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8">
        <f t="shared" si="0"/>
        <v>0</v>
      </c>
    </row>
    <row r="57" spans="1:33" x14ac:dyDescent="0.35">
      <c r="A57" s="14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8">
        <f t="shared" si="0"/>
        <v>0</v>
      </c>
    </row>
    <row r="58" spans="1:33" x14ac:dyDescent="0.35">
      <c r="A58" s="14" t="s">
        <v>32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8">
        <f t="shared" si="0"/>
        <v>0</v>
      </c>
    </row>
    <row r="59" spans="1:33" x14ac:dyDescent="0.35">
      <c r="A59" s="14" t="s">
        <v>33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8">
        <f t="shared" si="0"/>
        <v>0</v>
      </c>
    </row>
    <row r="60" spans="1:33" x14ac:dyDescent="0.35">
      <c r="A60" s="14" t="s">
        <v>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8">
        <f t="shared" si="0"/>
        <v>0</v>
      </c>
    </row>
    <row r="61" spans="1:33" x14ac:dyDescent="0.35">
      <c r="A61" s="14" t="s">
        <v>35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8">
        <f t="shared" si="0"/>
        <v>0</v>
      </c>
    </row>
    <row r="62" spans="1:33" x14ac:dyDescent="0.35">
      <c r="A62" s="14" t="s">
        <v>36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8">
        <f t="shared" si="0"/>
        <v>0</v>
      </c>
    </row>
    <row r="63" spans="1:33" x14ac:dyDescent="0.35">
      <c r="A63" s="14" t="s">
        <v>37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8">
        <f t="shared" si="0"/>
        <v>0</v>
      </c>
    </row>
    <row r="64" spans="1:33" x14ac:dyDescent="0.35">
      <c r="A64" s="14" t="s">
        <v>38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8">
        <f t="shared" si="0"/>
        <v>0</v>
      </c>
    </row>
    <row r="65" spans="1:33" x14ac:dyDescent="0.35">
      <c r="A65" s="14" t="s">
        <v>39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8">
        <f t="shared" si="0"/>
        <v>0</v>
      </c>
    </row>
    <row r="66" spans="1:33" x14ac:dyDescent="0.35">
      <c r="A66" s="14" t="s">
        <v>40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8">
        <f t="shared" ref="AG66:AG97" si="1">SUM(B66:AF66)</f>
        <v>0</v>
      </c>
    </row>
    <row r="67" spans="1:33" x14ac:dyDescent="0.35">
      <c r="A67" s="14" t="s">
        <v>41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8">
        <f t="shared" si="1"/>
        <v>0</v>
      </c>
    </row>
    <row r="68" spans="1:33" x14ac:dyDescent="0.35">
      <c r="A68" s="14" t="s">
        <v>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8">
        <f t="shared" si="1"/>
        <v>0</v>
      </c>
    </row>
    <row r="69" spans="1:33" x14ac:dyDescent="0.35">
      <c r="A69" s="14" t="s">
        <v>43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8">
        <f t="shared" si="1"/>
        <v>0</v>
      </c>
    </row>
    <row r="70" spans="1:33" x14ac:dyDescent="0.35">
      <c r="A70" s="14" t="s">
        <v>44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8">
        <f t="shared" si="1"/>
        <v>0</v>
      </c>
    </row>
    <row r="71" spans="1:33" x14ac:dyDescent="0.35">
      <c r="A71" s="14" t="s">
        <v>45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8">
        <f t="shared" si="1"/>
        <v>0</v>
      </c>
    </row>
    <row r="72" spans="1:33" x14ac:dyDescent="0.35">
      <c r="A72" s="14" t="s">
        <v>46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8">
        <f t="shared" si="1"/>
        <v>0</v>
      </c>
    </row>
    <row r="73" spans="1:33" x14ac:dyDescent="0.35">
      <c r="A73" s="14" t="s">
        <v>47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8">
        <f t="shared" si="1"/>
        <v>0</v>
      </c>
    </row>
    <row r="74" spans="1:33" x14ac:dyDescent="0.35">
      <c r="A74" s="14" t="s">
        <v>48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8">
        <f t="shared" si="1"/>
        <v>0</v>
      </c>
    </row>
    <row r="75" spans="1:33" x14ac:dyDescent="0.35">
      <c r="A75" s="14" t="s">
        <v>49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8">
        <f t="shared" si="1"/>
        <v>0</v>
      </c>
    </row>
    <row r="76" spans="1:33" x14ac:dyDescent="0.35">
      <c r="A76" s="14" t="s">
        <v>50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8">
        <f t="shared" si="1"/>
        <v>0</v>
      </c>
    </row>
    <row r="77" spans="1:33" x14ac:dyDescent="0.35">
      <c r="A77" s="14" t="s">
        <v>51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8">
        <f t="shared" si="1"/>
        <v>0</v>
      </c>
    </row>
    <row r="78" spans="1:33" x14ac:dyDescent="0.35">
      <c r="A78" s="14" t="s">
        <v>52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8">
        <f t="shared" si="1"/>
        <v>0</v>
      </c>
    </row>
    <row r="79" spans="1:33" x14ac:dyDescent="0.35">
      <c r="A79" s="14" t="s">
        <v>53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8">
        <f t="shared" si="1"/>
        <v>0</v>
      </c>
    </row>
    <row r="80" spans="1:33" x14ac:dyDescent="0.35">
      <c r="A80" s="14" t="s">
        <v>54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8">
        <f t="shared" si="1"/>
        <v>0</v>
      </c>
    </row>
    <row r="81" spans="1:33" x14ac:dyDescent="0.35">
      <c r="A81" s="14" t="s">
        <v>55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8">
        <f t="shared" si="1"/>
        <v>0</v>
      </c>
    </row>
    <row r="82" spans="1:33" x14ac:dyDescent="0.35">
      <c r="A82" s="14" t="s">
        <v>56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8">
        <f t="shared" si="1"/>
        <v>0</v>
      </c>
    </row>
    <row r="83" spans="1:33" x14ac:dyDescent="0.35">
      <c r="A83" s="14" t="s">
        <v>57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8">
        <f t="shared" si="1"/>
        <v>0</v>
      </c>
    </row>
    <row r="84" spans="1:33" x14ac:dyDescent="0.35">
      <c r="A84" s="14" t="s">
        <v>58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8">
        <f t="shared" si="1"/>
        <v>0</v>
      </c>
    </row>
    <row r="85" spans="1:33" x14ac:dyDescent="0.35">
      <c r="A85" s="14" t="s">
        <v>59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8">
        <f t="shared" si="1"/>
        <v>0</v>
      </c>
    </row>
    <row r="86" spans="1:33" x14ac:dyDescent="0.35">
      <c r="A86" s="14" t="s">
        <v>60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8">
        <f t="shared" si="1"/>
        <v>0</v>
      </c>
    </row>
    <row r="87" spans="1:33" x14ac:dyDescent="0.35">
      <c r="A87" s="14" t="s">
        <v>61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8">
        <f t="shared" si="1"/>
        <v>0</v>
      </c>
    </row>
    <row r="88" spans="1:33" x14ac:dyDescent="0.35">
      <c r="A88" s="14" t="s">
        <v>62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8">
        <f t="shared" si="1"/>
        <v>0</v>
      </c>
    </row>
    <row r="89" spans="1:33" x14ac:dyDescent="0.35">
      <c r="A89" s="14" t="s">
        <v>63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8">
        <f t="shared" si="1"/>
        <v>0</v>
      </c>
    </row>
    <row r="90" spans="1:33" x14ac:dyDescent="0.35">
      <c r="A90" s="14" t="s">
        <v>64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8">
        <f t="shared" si="1"/>
        <v>0</v>
      </c>
    </row>
    <row r="91" spans="1:33" x14ac:dyDescent="0.35">
      <c r="A91" s="14" t="s">
        <v>65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8">
        <f t="shared" si="1"/>
        <v>0</v>
      </c>
    </row>
    <row r="92" spans="1:33" x14ac:dyDescent="0.35">
      <c r="A92" s="14" t="s">
        <v>66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8">
        <f t="shared" si="1"/>
        <v>0</v>
      </c>
    </row>
    <row r="93" spans="1:33" x14ac:dyDescent="0.35">
      <c r="A93" s="14" t="s">
        <v>67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8">
        <f t="shared" si="1"/>
        <v>0</v>
      </c>
    </row>
    <row r="94" spans="1:33" x14ac:dyDescent="0.35">
      <c r="A94" s="14" t="s">
        <v>68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8">
        <f t="shared" si="1"/>
        <v>0</v>
      </c>
    </row>
    <row r="95" spans="1:33" x14ac:dyDescent="0.35">
      <c r="A95" s="14" t="s">
        <v>69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8">
        <f t="shared" si="1"/>
        <v>0</v>
      </c>
    </row>
    <row r="96" spans="1:33" x14ac:dyDescent="0.35">
      <c r="A96" s="14" t="s">
        <v>70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8">
        <f t="shared" si="1"/>
        <v>0</v>
      </c>
    </row>
    <row r="97" spans="1:33" x14ac:dyDescent="0.35">
      <c r="A97" s="14" t="s">
        <v>71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8">
        <f t="shared" si="1"/>
        <v>0</v>
      </c>
    </row>
    <row r="98" spans="1:33" x14ac:dyDescent="0.35">
      <c r="A98" s="14" t="s">
        <v>72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8">
        <f t="shared" ref="AG98:AG101" si="2">SUM(B98:AF98)</f>
        <v>0</v>
      </c>
    </row>
    <row r="99" spans="1:33" x14ac:dyDescent="0.35">
      <c r="A99" s="14" t="s">
        <v>73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8">
        <f t="shared" si="2"/>
        <v>0</v>
      </c>
    </row>
    <row r="100" spans="1:33" x14ac:dyDescent="0.35">
      <c r="A100" s="14" t="s">
        <v>74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8">
        <f t="shared" si="2"/>
        <v>0</v>
      </c>
    </row>
    <row r="101" spans="1:33" x14ac:dyDescent="0.35">
      <c r="A101" s="14" t="s">
        <v>75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8">
        <f t="shared" si="2"/>
        <v>0</v>
      </c>
    </row>
    <row r="102" spans="1:33" x14ac:dyDescent="0.35">
      <c r="A102" s="6" t="s">
        <v>8</v>
      </c>
      <c r="B102" s="4">
        <f>SUM(B2:B101)</f>
        <v>25</v>
      </c>
      <c r="C102" s="4">
        <f t="shared" ref="C102:AF102" si="3">SUM(C2:C101)</f>
        <v>20</v>
      </c>
      <c r="D102" s="4">
        <f t="shared" si="3"/>
        <v>26</v>
      </c>
      <c r="E102" s="4">
        <f t="shared" si="3"/>
        <v>0</v>
      </c>
      <c r="F102" s="4">
        <f t="shared" si="3"/>
        <v>0</v>
      </c>
      <c r="G102" s="4">
        <f t="shared" si="3"/>
        <v>25</v>
      </c>
      <c r="H102" s="4">
        <f t="shared" si="3"/>
        <v>19</v>
      </c>
      <c r="I102" s="4">
        <f t="shared" si="3"/>
        <v>28</v>
      </c>
      <c r="J102" s="4">
        <f t="shared" si="3"/>
        <v>24</v>
      </c>
      <c r="K102" s="4">
        <f t="shared" si="3"/>
        <v>25</v>
      </c>
      <c r="L102" s="4">
        <f t="shared" si="3"/>
        <v>0</v>
      </c>
      <c r="M102" s="4">
        <f t="shared" si="3"/>
        <v>0</v>
      </c>
      <c r="N102" s="4">
        <f t="shared" si="3"/>
        <v>23</v>
      </c>
      <c r="O102" s="4">
        <f t="shared" si="3"/>
        <v>19</v>
      </c>
      <c r="P102" s="4">
        <f t="shared" si="3"/>
        <v>33</v>
      </c>
      <c r="Q102" s="4">
        <f t="shared" si="3"/>
        <v>31</v>
      </c>
      <c r="R102" s="4">
        <f t="shared" si="3"/>
        <v>19</v>
      </c>
      <c r="S102" s="4">
        <f t="shared" si="3"/>
        <v>0</v>
      </c>
      <c r="T102" s="4">
        <f t="shared" si="3"/>
        <v>0</v>
      </c>
      <c r="U102" s="4">
        <f t="shared" si="3"/>
        <v>29</v>
      </c>
      <c r="V102" s="4">
        <f t="shared" si="3"/>
        <v>25</v>
      </c>
      <c r="W102" s="4">
        <f t="shared" si="3"/>
        <v>26</v>
      </c>
      <c r="X102" s="4">
        <f t="shared" si="3"/>
        <v>20</v>
      </c>
      <c r="Y102" s="4">
        <f t="shared" si="3"/>
        <v>25</v>
      </c>
      <c r="Z102" s="4">
        <f t="shared" si="3"/>
        <v>0</v>
      </c>
      <c r="AA102" s="4">
        <f t="shared" si="3"/>
        <v>0</v>
      </c>
      <c r="AB102" s="4">
        <f t="shared" si="3"/>
        <v>30</v>
      </c>
      <c r="AC102" s="4">
        <f t="shared" si="3"/>
        <v>31</v>
      </c>
      <c r="AD102" s="4">
        <f t="shared" si="3"/>
        <v>26</v>
      </c>
      <c r="AE102" s="4">
        <f t="shared" si="3"/>
        <v>30</v>
      </c>
      <c r="AF102" s="4">
        <f t="shared" si="3"/>
        <v>0</v>
      </c>
      <c r="AG102" s="7">
        <f>SUM(AG2:AG101)</f>
        <v>559</v>
      </c>
    </row>
  </sheetData>
  <autoFilter ref="A1:A103"/>
  <sortState ref="A2:AG45">
    <sortCondition descending="1" ref="AG2:AG45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A2" sqref="A2"/>
    </sheetView>
  </sheetViews>
  <sheetFormatPr defaultRowHeight="14.5" x14ac:dyDescent="0.35"/>
  <cols>
    <col min="1" max="1" width="67.453125" customWidth="1"/>
    <col min="2" max="30" width="3" bestFit="1" customWidth="1"/>
    <col min="31" max="32" width="3" customWidth="1"/>
    <col min="33" max="33" width="7.7265625" bestFit="1" customWidth="1"/>
  </cols>
  <sheetData>
    <row r="1" spans="1:33" x14ac:dyDescent="0.35">
      <c r="A1" s="5" t="s">
        <v>76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5" t="s">
        <v>7</v>
      </c>
    </row>
    <row r="2" spans="1:33" x14ac:dyDescent="0.35">
      <c r="A2" s="14" t="s">
        <v>103</v>
      </c>
      <c r="B2" s="13"/>
      <c r="C2" s="13"/>
      <c r="D2" s="13">
        <v>2</v>
      </c>
      <c r="E2" s="13"/>
      <c r="F2" s="13"/>
      <c r="G2" s="13">
        <v>1</v>
      </c>
      <c r="H2" s="13">
        <v>4</v>
      </c>
      <c r="I2" s="13"/>
      <c r="J2" s="13">
        <v>2</v>
      </c>
      <c r="K2" s="13"/>
      <c r="L2" s="13"/>
      <c r="M2" s="13"/>
      <c r="N2" s="13">
        <v>1</v>
      </c>
      <c r="O2" s="13">
        <v>1</v>
      </c>
      <c r="P2" s="13">
        <v>2</v>
      </c>
      <c r="Q2" s="13"/>
      <c r="R2" s="13">
        <v>1</v>
      </c>
      <c r="S2" s="13"/>
      <c r="T2" s="13"/>
      <c r="U2" s="13"/>
      <c r="V2" s="13"/>
      <c r="W2" s="13"/>
      <c r="X2" s="13">
        <v>2</v>
      </c>
      <c r="Y2" s="13">
        <v>3</v>
      </c>
      <c r="Z2" s="13"/>
      <c r="AA2" s="13"/>
      <c r="AB2" s="13"/>
      <c r="AC2" s="13"/>
      <c r="AD2" s="13"/>
      <c r="AE2" s="13"/>
      <c r="AF2" s="13"/>
      <c r="AG2" s="8">
        <f>SUM(B2:AF2)</f>
        <v>19</v>
      </c>
    </row>
    <row r="3" spans="1:33" ht="29" x14ac:dyDescent="0.35">
      <c r="A3" s="14" t="s">
        <v>143</v>
      </c>
      <c r="B3" s="13"/>
      <c r="C3" s="13">
        <v>5</v>
      </c>
      <c r="D3" s="13">
        <v>1</v>
      </c>
      <c r="E3" s="13"/>
      <c r="F3" s="13"/>
      <c r="G3" s="13"/>
      <c r="H3" s="13"/>
      <c r="I3" s="13"/>
      <c r="J3" s="13"/>
      <c r="K3" s="13">
        <v>6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>
        <v>5</v>
      </c>
      <c r="AE3" s="13">
        <v>1</v>
      </c>
      <c r="AF3" s="13"/>
      <c r="AG3" s="8">
        <f>SUM(B3:AF3)</f>
        <v>18</v>
      </c>
    </row>
    <row r="4" spans="1:33" ht="29" x14ac:dyDescent="0.35">
      <c r="A4" s="14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>
        <v>8</v>
      </c>
      <c r="L4" s="13"/>
      <c r="M4" s="13"/>
      <c r="N4" s="13">
        <v>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8">
        <f>SUM(B4:AF4)</f>
        <v>12</v>
      </c>
    </row>
    <row r="5" spans="1:33" ht="29" x14ac:dyDescent="0.35">
      <c r="A5" s="14" t="s">
        <v>94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>
        <v>10</v>
      </c>
      <c r="Y5" s="13">
        <v>1</v>
      </c>
      <c r="Z5" s="13"/>
      <c r="AA5" s="13"/>
      <c r="AB5" s="13"/>
      <c r="AC5" s="13"/>
      <c r="AD5" s="13"/>
      <c r="AE5" s="13"/>
      <c r="AF5" s="13"/>
      <c r="AG5" s="8">
        <f>SUM(B5:AF5)</f>
        <v>11</v>
      </c>
    </row>
    <row r="6" spans="1:33" ht="29" x14ac:dyDescent="0.35">
      <c r="A6" s="14" t="s">
        <v>92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11</v>
      </c>
      <c r="AE6" s="13"/>
      <c r="AF6" s="13"/>
      <c r="AG6" s="8">
        <f>SUM(B6:AF6)</f>
        <v>11</v>
      </c>
    </row>
    <row r="7" spans="1:33" ht="29" x14ac:dyDescent="0.35">
      <c r="A7" s="14" t="s">
        <v>93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>
        <v>11</v>
      </c>
      <c r="AF7" s="13"/>
      <c r="AG7" s="8">
        <f>SUM(B7:AF7)</f>
        <v>11</v>
      </c>
    </row>
    <row r="8" spans="1:33" ht="29" x14ac:dyDescent="0.35">
      <c r="A8" s="14" t="s">
        <v>95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v>10</v>
      </c>
      <c r="V8" s="13">
        <v>1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8">
        <f>SUM(B8:AF8)</f>
        <v>11</v>
      </c>
    </row>
    <row r="9" spans="1:33" ht="29" x14ac:dyDescent="0.35">
      <c r="A9" s="14" t="s">
        <v>100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>
        <v>11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8">
        <f>SUM(B9:AF9)</f>
        <v>11</v>
      </c>
    </row>
    <row r="10" spans="1:33" ht="29" x14ac:dyDescent="0.35">
      <c r="A10" s="14" t="s">
        <v>101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10</v>
      </c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8">
        <f>SUM(B10:AF10)</f>
        <v>11</v>
      </c>
    </row>
    <row r="11" spans="1:33" ht="29" x14ac:dyDescent="0.35">
      <c r="A11" s="14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v>11</v>
      </c>
      <c r="AC11" s="13"/>
      <c r="AD11" s="13"/>
      <c r="AE11" s="13"/>
      <c r="AF11" s="13"/>
      <c r="AG11" s="8">
        <f>SUM(B11:AF11)</f>
        <v>11</v>
      </c>
    </row>
    <row r="12" spans="1:33" ht="29" x14ac:dyDescent="0.35">
      <c r="A12" s="14" t="s">
        <v>91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>
        <v>10</v>
      </c>
      <c r="AD12" s="1">
        <v>1</v>
      </c>
      <c r="AE12" s="1"/>
      <c r="AF12" s="1"/>
      <c r="AG12" s="8">
        <f>SUM(B12:AF12)</f>
        <v>11</v>
      </c>
    </row>
    <row r="13" spans="1:33" x14ac:dyDescent="0.35">
      <c r="A13" s="14" t="s">
        <v>108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11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>
        <f>SUM(B13:AF13)</f>
        <v>11</v>
      </c>
    </row>
    <row r="14" spans="1:33" x14ac:dyDescent="0.35">
      <c r="A14" s="14" t="s">
        <v>110</v>
      </c>
      <c r="B14" s="13">
        <v>11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8">
        <f>SUM(B14:AF14)</f>
        <v>11</v>
      </c>
    </row>
    <row r="15" spans="1:33" ht="29" x14ac:dyDescent="0.35">
      <c r="A15" s="14" t="s">
        <v>111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11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>
        <f>SUM(B15:AF15)</f>
        <v>11</v>
      </c>
    </row>
    <row r="16" spans="1:33" ht="29" x14ac:dyDescent="0.35">
      <c r="A16" s="14" t="s">
        <v>89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>
        <v>11</v>
      </c>
      <c r="Z16" s="13"/>
      <c r="AA16" s="13"/>
      <c r="AB16" s="13"/>
      <c r="AC16" s="13"/>
      <c r="AD16" s="13"/>
      <c r="AE16" s="13"/>
      <c r="AF16" s="13"/>
      <c r="AG16" s="8">
        <f>SUM(B16:AF16)</f>
        <v>11</v>
      </c>
    </row>
    <row r="17" spans="1:33" ht="29" x14ac:dyDescent="0.35">
      <c r="A17" s="14" t="s">
        <v>112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9</v>
      </c>
      <c r="W17" s="13">
        <v>2</v>
      </c>
      <c r="X17" s="13"/>
      <c r="Y17" s="13"/>
      <c r="Z17" s="13"/>
      <c r="AA17" s="13"/>
      <c r="AB17" s="13"/>
      <c r="AC17" s="13"/>
      <c r="AD17" s="13"/>
      <c r="AE17" s="13"/>
      <c r="AF17" s="13"/>
      <c r="AG17" s="8">
        <f>SUM(B17:AF17)</f>
        <v>11</v>
      </c>
    </row>
    <row r="18" spans="1:33" ht="29" x14ac:dyDescent="0.35">
      <c r="A18" s="14" t="s">
        <v>118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11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8">
        <f>SUM(B18:AF18)</f>
        <v>11</v>
      </c>
    </row>
    <row r="19" spans="1:33" ht="29" x14ac:dyDescent="0.35">
      <c r="A19" s="14" t="s">
        <v>96</v>
      </c>
      <c r="B19" s="13"/>
      <c r="C19" s="13"/>
      <c r="D19" s="13"/>
      <c r="E19" s="13"/>
      <c r="F19" s="13"/>
      <c r="G19" s="13"/>
      <c r="H19" s="13"/>
      <c r="I19" s="13">
        <v>9</v>
      </c>
      <c r="J19" s="13">
        <v>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8">
        <f>SUM(B19:AF19)</f>
        <v>10</v>
      </c>
    </row>
    <row r="20" spans="1:33" ht="29" x14ac:dyDescent="0.35">
      <c r="A20" s="14" t="s">
        <v>99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>
        <v>10</v>
      </c>
      <c r="X20" s="13"/>
      <c r="Y20" s="13"/>
      <c r="Z20" s="13"/>
      <c r="AA20" s="13"/>
      <c r="AB20" s="13"/>
      <c r="AC20" s="13"/>
      <c r="AD20" s="13"/>
      <c r="AE20" s="13"/>
      <c r="AF20" s="13"/>
      <c r="AG20" s="8">
        <f>SUM(B20:AF20)</f>
        <v>10</v>
      </c>
    </row>
    <row r="21" spans="1:33" ht="29" x14ac:dyDescent="0.35">
      <c r="A21" s="14" t="s">
        <v>102</v>
      </c>
      <c r="B21" s="13"/>
      <c r="C21" s="13">
        <v>9</v>
      </c>
      <c r="D21" s="13"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8">
        <f>SUM(B21:AF21)</f>
        <v>10</v>
      </c>
    </row>
    <row r="22" spans="1:33" ht="29" x14ac:dyDescent="0.35">
      <c r="A22" s="14" t="s">
        <v>104</v>
      </c>
      <c r="B22" s="1"/>
      <c r="C22" s="1"/>
      <c r="D22" s="1"/>
      <c r="E22" s="1"/>
      <c r="F22" s="1"/>
      <c r="G22" s="1">
        <v>10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">
        <f>SUM(B22:AF22)</f>
        <v>10</v>
      </c>
    </row>
    <row r="23" spans="1:33" ht="29" x14ac:dyDescent="0.35">
      <c r="A23" s="14" t="s">
        <v>113</v>
      </c>
      <c r="B23" s="13"/>
      <c r="C23" s="13"/>
      <c r="D23" s="13">
        <v>8</v>
      </c>
      <c r="E23" s="13"/>
      <c r="F23" s="13"/>
      <c r="G23" s="13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>
        <f>SUM(B23:AF23)</f>
        <v>10</v>
      </c>
    </row>
    <row r="24" spans="1:33" ht="29" x14ac:dyDescent="0.35">
      <c r="A24" s="14" t="s">
        <v>114</v>
      </c>
      <c r="B24" s="13"/>
      <c r="C24" s="13"/>
      <c r="D24" s="13"/>
      <c r="E24" s="13"/>
      <c r="F24" s="13"/>
      <c r="G24" s="13"/>
      <c r="H24" s="13"/>
      <c r="I24" s="13"/>
      <c r="J24" s="13">
        <v>9</v>
      </c>
      <c r="K24" s="13">
        <v>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8">
        <f>SUM(B24:AF24)</f>
        <v>10</v>
      </c>
    </row>
    <row r="25" spans="1:33" ht="29" x14ac:dyDescent="0.35">
      <c r="A25" s="14" t="s">
        <v>117</v>
      </c>
      <c r="B25" s="13"/>
      <c r="C25" s="13"/>
      <c r="D25" s="13"/>
      <c r="E25" s="13"/>
      <c r="F25" s="13"/>
      <c r="G25" s="13"/>
      <c r="H25" s="13">
        <v>10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8">
        <f>SUM(B25:AF25)</f>
        <v>10</v>
      </c>
    </row>
    <row r="26" spans="1:33" ht="29" x14ac:dyDescent="0.35">
      <c r="A26" s="14" t="s">
        <v>139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6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8">
        <f>SUM(B26:AF26)</f>
        <v>6</v>
      </c>
    </row>
    <row r="27" spans="1:33" ht="29" x14ac:dyDescent="0.35">
      <c r="A27" s="14" t="s">
        <v>141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>
        <v>6</v>
      </c>
      <c r="AE27" s="13"/>
      <c r="AF27" s="13"/>
      <c r="AG27" s="8">
        <f>SUM(B27:AF27)</f>
        <v>6</v>
      </c>
    </row>
    <row r="28" spans="1:33" x14ac:dyDescent="0.35">
      <c r="A28" s="14" t="s">
        <v>144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v>6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8">
        <f>SUM(B28:AF28)</f>
        <v>6</v>
      </c>
    </row>
    <row r="29" spans="1:33" x14ac:dyDescent="0.35">
      <c r="A29" s="14" t="s">
        <v>142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>
        <v>3</v>
      </c>
      <c r="AC29" s="13"/>
      <c r="AD29" s="13"/>
      <c r="AE29" s="13"/>
      <c r="AF29" s="13"/>
      <c r="AG29" s="8">
        <f>SUM(B29:AF29)</f>
        <v>3</v>
      </c>
    </row>
    <row r="30" spans="1:33" ht="29" x14ac:dyDescent="0.35">
      <c r="A30" s="14" t="s">
        <v>121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>
        <v>2</v>
      </c>
      <c r="AD30" s="13"/>
      <c r="AE30" s="13"/>
      <c r="AF30" s="13"/>
      <c r="AG30" s="8">
        <f>SUM(B30:AF30)</f>
        <v>2</v>
      </c>
    </row>
    <row r="31" spans="1:33" ht="29" x14ac:dyDescent="0.35">
      <c r="A31" s="14" t="s">
        <v>145</v>
      </c>
      <c r="B31" s="13"/>
      <c r="C31" s="13"/>
      <c r="D31" s="13"/>
      <c r="E31" s="13"/>
      <c r="F31" s="13"/>
      <c r="G31" s="13"/>
      <c r="H31" s="13">
        <v>2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8">
        <f>SUM(B31:AF31)</f>
        <v>2</v>
      </c>
    </row>
    <row r="32" spans="1:33" ht="29" x14ac:dyDescent="0.35">
      <c r="A32" s="14" t="s">
        <v>140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v>1</v>
      </c>
      <c r="Z32" s="13"/>
      <c r="AA32" s="13"/>
      <c r="AB32" s="13"/>
      <c r="AC32" s="13"/>
      <c r="AD32" s="13"/>
      <c r="AE32" s="13"/>
      <c r="AF32" s="13"/>
      <c r="AG32" s="8">
        <f>SUM(B32:AF32)</f>
        <v>1</v>
      </c>
    </row>
    <row r="33" spans="1:33" x14ac:dyDescent="0.35">
      <c r="A33" s="14" t="s">
        <v>135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8">
        <f>SUM(B33:AF33)</f>
        <v>1</v>
      </c>
    </row>
    <row r="34" spans="1:33" x14ac:dyDescent="0.35">
      <c r="A34" s="14" t="s">
        <v>85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8">
        <f t="shared" ref="AG34:AG65" si="0">SUM(B34:AF34)</f>
        <v>0</v>
      </c>
    </row>
    <row r="35" spans="1:33" x14ac:dyDescent="0.35">
      <c r="A35" s="14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8">
        <f t="shared" si="0"/>
        <v>0</v>
      </c>
    </row>
    <row r="36" spans="1:33" x14ac:dyDescent="0.35">
      <c r="A36" s="14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8">
        <f t="shared" si="0"/>
        <v>0</v>
      </c>
    </row>
    <row r="37" spans="1:33" x14ac:dyDescent="0.35">
      <c r="A37" s="14" t="s">
        <v>88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8">
        <f t="shared" si="0"/>
        <v>0</v>
      </c>
    </row>
    <row r="38" spans="1:33" x14ac:dyDescent="0.35">
      <c r="A38" s="14" t="s">
        <v>78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8">
        <f t="shared" si="0"/>
        <v>0</v>
      </c>
    </row>
    <row r="39" spans="1:33" x14ac:dyDescent="0.35">
      <c r="A39" s="14" t="s">
        <v>79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8">
        <f t="shared" si="0"/>
        <v>0</v>
      </c>
    </row>
    <row r="40" spans="1:33" x14ac:dyDescent="0.35">
      <c r="A40" s="14" t="s">
        <v>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8">
        <f t="shared" si="0"/>
        <v>0</v>
      </c>
    </row>
    <row r="41" spans="1:33" x14ac:dyDescent="0.35">
      <c r="A41" s="14" t="s">
        <v>81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8">
        <f t="shared" si="0"/>
        <v>0</v>
      </c>
    </row>
    <row r="42" spans="1:33" x14ac:dyDescent="0.35">
      <c r="A42" s="14" t="s">
        <v>82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8">
        <f t="shared" si="0"/>
        <v>0</v>
      </c>
    </row>
    <row r="43" spans="1:33" x14ac:dyDescent="0.35">
      <c r="A43" s="14" t="s">
        <v>17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8">
        <f t="shared" si="0"/>
        <v>0</v>
      </c>
    </row>
    <row r="44" spans="1:33" x14ac:dyDescent="0.35">
      <c r="A44" s="14" t="s">
        <v>18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8">
        <f t="shared" si="0"/>
        <v>0</v>
      </c>
    </row>
    <row r="45" spans="1:33" x14ac:dyDescent="0.35">
      <c r="A45" s="14" t="s">
        <v>19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8">
        <f t="shared" si="0"/>
        <v>0</v>
      </c>
    </row>
    <row r="46" spans="1:33" x14ac:dyDescent="0.35">
      <c r="A46" s="14" t="s">
        <v>20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8">
        <f t="shared" si="0"/>
        <v>0</v>
      </c>
    </row>
    <row r="47" spans="1:33" x14ac:dyDescent="0.35">
      <c r="A47" s="14" t="s">
        <v>21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8">
        <f t="shared" si="0"/>
        <v>0</v>
      </c>
    </row>
    <row r="48" spans="1:33" x14ac:dyDescent="0.35">
      <c r="A48" s="14" t="s">
        <v>22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8">
        <f t="shared" si="0"/>
        <v>0</v>
      </c>
    </row>
    <row r="49" spans="1:33" x14ac:dyDescent="0.35">
      <c r="A49" s="14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8">
        <f t="shared" si="0"/>
        <v>0</v>
      </c>
    </row>
    <row r="50" spans="1:33" x14ac:dyDescent="0.35">
      <c r="A50" s="14" t="s">
        <v>24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8">
        <f t="shared" si="0"/>
        <v>0</v>
      </c>
    </row>
    <row r="51" spans="1:33" x14ac:dyDescent="0.35">
      <c r="A51" s="14" t="s">
        <v>25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8">
        <f t="shared" si="0"/>
        <v>0</v>
      </c>
    </row>
    <row r="52" spans="1:33" x14ac:dyDescent="0.35">
      <c r="A52" s="14" t="s">
        <v>26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8">
        <f t="shared" si="0"/>
        <v>0</v>
      </c>
    </row>
    <row r="53" spans="1:33" x14ac:dyDescent="0.35">
      <c r="A53" s="14" t="s">
        <v>27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8">
        <f t="shared" si="0"/>
        <v>0</v>
      </c>
    </row>
    <row r="54" spans="1:33" x14ac:dyDescent="0.35">
      <c r="A54" s="14" t="s">
        <v>28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8">
        <f t="shared" si="0"/>
        <v>0</v>
      </c>
    </row>
    <row r="55" spans="1:33" x14ac:dyDescent="0.35">
      <c r="A55" s="14" t="s">
        <v>29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8">
        <f t="shared" si="0"/>
        <v>0</v>
      </c>
    </row>
    <row r="56" spans="1:33" x14ac:dyDescent="0.35">
      <c r="A56" s="14" t="s">
        <v>30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8">
        <f t="shared" si="0"/>
        <v>0</v>
      </c>
    </row>
    <row r="57" spans="1:33" x14ac:dyDescent="0.35">
      <c r="A57" s="14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8">
        <f t="shared" si="0"/>
        <v>0</v>
      </c>
    </row>
    <row r="58" spans="1:33" x14ac:dyDescent="0.35">
      <c r="A58" s="14" t="s">
        <v>32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8">
        <f t="shared" si="0"/>
        <v>0</v>
      </c>
    </row>
    <row r="59" spans="1:33" x14ac:dyDescent="0.35">
      <c r="A59" s="14" t="s">
        <v>33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8">
        <f t="shared" si="0"/>
        <v>0</v>
      </c>
    </row>
    <row r="60" spans="1:33" x14ac:dyDescent="0.35">
      <c r="A60" s="14" t="s">
        <v>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8">
        <f t="shared" si="0"/>
        <v>0</v>
      </c>
    </row>
    <row r="61" spans="1:33" x14ac:dyDescent="0.35">
      <c r="A61" s="14" t="s">
        <v>35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8">
        <f t="shared" si="0"/>
        <v>0</v>
      </c>
    </row>
    <row r="62" spans="1:33" x14ac:dyDescent="0.35">
      <c r="A62" s="14" t="s">
        <v>36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8">
        <f t="shared" si="0"/>
        <v>0</v>
      </c>
    </row>
    <row r="63" spans="1:33" x14ac:dyDescent="0.35">
      <c r="A63" s="14" t="s">
        <v>37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8">
        <f t="shared" si="0"/>
        <v>0</v>
      </c>
    </row>
    <row r="64" spans="1:33" x14ac:dyDescent="0.35">
      <c r="A64" s="14" t="s">
        <v>38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8">
        <f t="shared" si="0"/>
        <v>0</v>
      </c>
    </row>
    <row r="65" spans="1:33" x14ac:dyDescent="0.35">
      <c r="A65" s="14" t="s">
        <v>39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8">
        <f t="shared" si="0"/>
        <v>0</v>
      </c>
    </row>
    <row r="66" spans="1:33" x14ac:dyDescent="0.35">
      <c r="A66" s="14" t="s">
        <v>40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8">
        <f t="shared" ref="AG66:AG97" si="1">SUM(B66:AF66)</f>
        <v>0</v>
      </c>
    </row>
    <row r="67" spans="1:33" x14ac:dyDescent="0.35">
      <c r="A67" s="14" t="s">
        <v>41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8">
        <f t="shared" si="1"/>
        <v>0</v>
      </c>
    </row>
    <row r="68" spans="1:33" x14ac:dyDescent="0.35">
      <c r="A68" s="14" t="s">
        <v>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8">
        <f t="shared" si="1"/>
        <v>0</v>
      </c>
    </row>
    <row r="69" spans="1:33" x14ac:dyDescent="0.35">
      <c r="A69" s="14" t="s">
        <v>43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8">
        <f t="shared" si="1"/>
        <v>0</v>
      </c>
    </row>
    <row r="70" spans="1:33" x14ac:dyDescent="0.35">
      <c r="A70" s="14" t="s">
        <v>44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8">
        <f t="shared" si="1"/>
        <v>0</v>
      </c>
    </row>
    <row r="71" spans="1:33" x14ac:dyDescent="0.35">
      <c r="A71" s="14" t="s">
        <v>45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8">
        <f t="shared" si="1"/>
        <v>0</v>
      </c>
    </row>
    <row r="72" spans="1:33" x14ac:dyDescent="0.35">
      <c r="A72" s="14" t="s">
        <v>46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8">
        <f t="shared" si="1"/>
        <v>0</v>
      </c>
    </row>
    <row r="73" spans="1:33" x14ac:dyDescent="0.35">
      <c r="A73" s="14" t="s">
        <v>47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8">
        <f t="shared" si="1"/>
        <v>0</v>
      </c>
    </row>
    <row r="74" spans="1:33" x14ac:dyDescent="0.35">
      <c r="A74" s="14" t="s">
        <v>48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8">
        <f t="shared" si="1"/>
        <v>0</v>
      </c>
    </row>
    <row r="75" spans="1:33" x14ac:dyDescent="0.35">
      <c r="A75" s="14" t="s">
        <v>49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8">
        <f t="shared" si="1"/>
        <v>0</v>
      </c>
    </row>
    <row r="76" spans="1:33" x14ac:dyDescent="0.35">
      <c r="A76" s="14" t="s">
        <v>50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8">
        <f t="shared" si="1"/>
        <v>0</v>
      </c>
    </row>
    <row r="77" spans="1:33" x14ac:dyDescent="0.35">
      <c r="A77" s="14" t="s">
        <v>51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8">
        <f t="shared" si="1"/>
        <v>0</v>
      </c>
    </row>
    <row r="78" spans="1:33" x14ac:dyDescent="0.35">
      <c r="A78" s="14" t="s">
        <v>52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8">
        <f t="shared" si="1"/>
        <v>0</v>
      </c>
    </row>
    <row r="79" spans="1:33" x14ac:dyDescent="0.35">
      <c r="A79" s="14" t="s">
        <v>53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8">
        <f t="shared" si="1"/>
        <v>0</v>
      </c>
    </row>
    <row r="80" spans="1:33" x14ac:dyDescent="0.35">
      <c r="A80" s="14" t="s">
        <v>54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8">
        <f t="shared" si="1"/>
        <v>0</v>
      </c>
    </row>
    <row r="81" spans="1:33" x14ac:dyDescent="0.35">
      <c r="A81" s="14" t="s">
        <v>55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8">
        <f t="shared" si="1"/>
        <v>0</v>
      </c>
    </row>
    <row r="82" spans="1:33" x14ac:dyDescent="0.35">
      <c r="A82" s="14" t="s">
        <v>56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8">
        <f t="shared" si="1"/>
        <v>0</v>
      </c>
    </row>
    <row r="83" spans="1:33" x14ac:dyDescent="0.35">
      <c r="A83" s="14" t="s">
        <v>57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8">
        <f t="shared" si="1"/>
        <v>0</v>
      </c>
    </row>
    <row r="84" spans="1:33" x14ac:dyDescent="0.35">
      <c r="A84" s="14" t="s">
        <v>58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8">
        <f t="shared" si="1"/>
        <v>0</v>
      </c>
    </row>
    <row r="85" spans="1:33" x14ac:dyDescent="0.35">
      <c r="A85" s="14" t="s">
        <v>59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8">
        <f t="shared" si="1"/>
        <v>0</v>
      </c>
    </row>
    <row r="86" spans="1:33" x14ac:dyDescent="0.35">
      <c r="A86" s="14" t="s">
        <v>60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8">
        <f t="shared" si="1"/>
        <v>0</v>
      </c>
    </row>
    <row r="87" spans="1:33" x14ac:dyDescent="0.35">
      <c r="A87" s="14" t="s">
        <v>61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8">
        <f t="shared" si="1"/>
        <v>0</v>
      </c>
    </row>
    <row r="88" spans="1:33" x14ac:dyDescent="0.35">
      <c r="A88" s="14" t="s">
        <v>62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8">
        <f t="shared" si="1"/>
        <v>0</v>
      </c>
    </row>
    <row r="89" spans="1:33" x14ac:dyDescent="0.35">
      <c r="A89" s="14" t="s">
        <v>63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8">
        <f t="shared" si="1"/>
        <v>0</v>
      </c>
    </row>
    <row r="90" spans="1:33" x14ac:dyDescent="0.35">
      <c r="A90" s="14" t="s">
        <v>64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8">
        <f t="shared" si="1"/>
        <v>0</v>
      </c>
    </row>
    <row r="91" spans="1:33" x14ac:dyDescent="0.35">
      <c r="A91" s="14" t="s">
        <v>65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8">
        <f t="shared" si="1"/>
        <v>0</v>
      </c>
    </row>
    <row r="92" spans="1:33" x14ac:dyDescent="0.35">
      <c r="A92" s="14" t="s">
        <v>66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8">
        <f t="shared" si="1"/>
        <v>0</v>
      </c>
    </row>
    <row r="93" spans="1:33" x14ac:dyDescent="0.35">
      <c r="A93" s="14" t="s">
        <v>67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8">
        <f t="shared" si="1"/>
        <v>0</v>
      </c>
    </row>
    <row r="94" spans="1:33" x14ac:dyDescent="0.35">
      <c r="A94" s="14" t="s">
        <v>68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8">
        <f t="shared" si="1"/>
        <v>0</v>
      </c>
    </row>
    <row r="95" spans="1:33" x14ac:dyDescent="0.35">
      <c r="A95" s="14" t="s">
        <v>69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8">
        <f t="shared" si="1"/>
        <v>0</v>
      </c>
    </row>
    <row r="96" spans="1:33" x14ac:dyDescent="0.35">
      <c r="A96" s="14" t="s">
        <v>70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8">
        <f t="shared" si="1"/>
        <v>0</v>
      </c>
    </row>
    <row r="97" spans="1:33" x14ac:dyDescent="0.35">
      <c r="A97" s="14" t="s">
        <v>71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8">
        <f t="shared" si="1"/>
        <v>0</v>
      </c>
    </row>
    <row r="98" spans="1:33" x14ac:dyDescent="0.35">
      <c r="A98" s="14" t="s">
        <v>72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8">
        <f t="shared" ref="AG98:AG101" si="2">SUM(B98:AF98)</f>
        <v>0</v>
      </c>
    </row>
    <row r="99" spans="1:33" x14ac:dyDescent="0.35">
      <c r="A99" s="14" t="s">
        <v>73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8">
        <f t="shared" si="2"/>
        <v>0</v>
      </c>
    </row>
    <row r="100" spans="1:33" x14ac:dyDescent="0.35">
      <c r="A100" s="14" t="s">
        <v>74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8">
        <f t="shared" si="2"/>
        <v>0</v>
      </c>
    </row>
    <row r="101" spans="1:33" x14ac:dyDescent="0.35">
      <c r="A101" s="14" t="s">
        <v>75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8">
        <f t="shared" si="2"/>
        <v>0</v>
      </c>
    </row>
    <row r="102" spans="1:33" x14ac:dyDescent="0.35">
      <c r="A102" s="6" t="s">
        <v>8</v>
      </c>
      <c r="B102" s="4">
        <f>SUM(B2:B101)</f>
        <v>11</v>
      </c>
      <c r="C102" s="4">
        <f t="shared" ref="C102:AF102" si="3">SUM(C2:C101)</f>
        <v>14</v>
      </c>
      <c r="D102" s="4">
        <f t="shared" si="3"/>
        <v>12</v>
      </c>
      <c r="E102" s="4">
        <f t="shared" si="3"/>
        <v>0</v>
      </c>
      <c r="F102" s="4">
        <f t="shared" si="3"/>
        <v>0</v>
      </c>
      <c r="G102" s="4">
        <f t="shared" si="3"/>
        <v>13</v>
      </c>
      <c r="H102" s="4">
        <f t="shared" si="3"/>
        <v>16</v>
      </c>
      <c r="I102" s="4">
        <f t="shared" si="3"/>
        <v>9</v>
      </c>
      <c r="J102" s="4">
        <f t="shared" si="3"/>
        <v>12</v>
      </c>
      <c r="K102" s="4">
        <f t="shared" si="3"/>
        <v>15</v>
      </c>
      <c r="L102" s="4">
        <f t="shared" si="3"/>
        <v>0</v>
      </c>
      <c r="M102" s="4">
        <f t="shared" si="3"/>
        <v>0</v>
      </c>
      <c r="N102" s="4">
        <f t="shared" si="3"/>
        <v>16</v>
      </c>
      <c r="O102" s="4">
        <f t="shared" si="3"/>
        <v>13</v>
      </c>
      <c r="P102" s="4">
        <f t="shared" si="3"/>
        <v>13</v>
      </c>
      <c r="Q102" s="4">
        <f t="shared" si="3"/>
        <v>16</v>
      </c>
      <c r="R102" s="4">
        <f t="shared" si="3"/>
        <v>13</v>
      </c>
      <c r="S102" s="4">
        <f t="shared" si="3"/>
        <v>0</v>
      </c>
      <c r="T102" s="4">
        <f t="shared" si="3"/>
        <v>0</v>
      </c>
      <c r="U102" s="4">
        <f t="shared" si="3"/>
        <v>10</v>
      </c>
      <c r="V102" s="4">
        <f t="shared" si="3"/>
        <v>16</v>
      </c>
      <c r="W102" s="4">
        <f t="shared" si="3"/>
        <v>12</v>
      </c>
      <c r="X102" s="4">
        <f t="shared" si="3"/>
        <v>12</v>
      </c>
      <c r="Y102" s="4">
        <f t="shared" si="3"/>
        <v>16</v>
      </c>
      <c r="Z102" s="4">
        <f t="shared" si="3"/>
        <v>0</v>
      </c>
      <c r="AA102" s="4">
        <f t="shared" si="3"/>
        <v>0</v>
      </c>
      <c r="AB102" s="4">
        <f t="shared" si="3"/>
        <v>14</v>
      </c>
      <c r="AC102" s="4">
        <f t="shared" si="3"/>
        <v>12</v>
      </c>
      <c r="AD102" s="4">
        <f t="shared" si="3"/>
        <v>23</v>
      </c>
      <c r="AE102" s="4">
        <f t="shared" si="3"/>
        <v>12</v>
      </c>
      <c r="AF102" s="4">
        <f t="shared" si="3"/>
        <v>0</v>
      </c>
      <c r="AG102" s="7">
        <f>SUM(AG2:AG101)</f>
        <v>300</v>
      </c>
    </row>
  </sheetData>
  <autoFilter ref="A1:A103"/>
  <sortState ref="A2:AG33">
    <sortCondition descending="1" ref="AG2:AG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pane ySplit="600" activePane="bottomLeft"/>
      <selection activeCell="AF1" sqref="AF1"/>
      <selection pane="bottomLeft" activeCell="A2" sqref="A2"/>
    </sheetView>
  </sheetViews>
  <sheetFormatPr defaultRowHeight="14.5" x14ac:dyDescent="0.35"/>
  <cols>
    <col min="1" max="1" width="73.54296875" customWidth="1"/>
    <col min="2" max="30" width="3" bestFit="1" customWidth="1"/>
    <col min="31" max="32" width="3" customWidth="1"/>
    <col min="33" max="33" width="7.7265625" bestFit="1" customWidth="1"/>
  </cols>
  <sheetData>
    <row r="1" spans="1:33" x14ac:dyDescent="0.35">
      <c r="A1" s="5" t="s">
        <v>76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5" t="s">
        <v>7</v>
      </c>
    </row>
    <row r="2" spans="1:33" x14ac:dyDescent="0.35">
      <c r="A2" s="14" t="s">
        <v>103</v>
      </c>
      <c r="B2" s="13">
        <v>3</v>
      </c>
      <c r="C2" s="13">
        <v>2</v>
      </c>
      <c r="D2" s="13"/>
      <c r="E2" s="13"/>
      <c r="F2" s="13"/>
      <c r="G2" s="13">
        <v>4</v>
      </c>
      <c r="H2" s="13">
        <v>2</v>
      </c>
      <c r="I2" s="13"/>
      <c r="J2" s="13">
        <v>2</v>
      </c>
      <c r="K2" s="13">
        <v>2</v>
      </c>
      <c r="L2" s="13"/>
      <c r="M2" s="13"/>
      <c r="N2" s="13">
        <v>4</v>
      </c>
      <c r="O2" s="13"/>
      <c r="P2" s="13">
        <v>2</v>
      </c>
      <c r="Q2" s="13">
        <v>6</v>
      </c>
      <c r="R2" s="13">
        <v>2</v>
      </c>
      <c r="S2" s="13"/>
      <c r="T2" s="13"/>
      <c r="U2" s="13"/>
      <c r="V2" s="13"/>
      <c r="W2" s="13">
        <v>8</v>
      </c>
      <c r="X2" s="13">
        <v>10</v>
      </c>
      <c r="Y2" s="13">
        <v>19</v>
      </c>
      <c r="Z2" s="13"/>
      <c r="AA2" s="13"/>
      <c r="AB2" s="13">
        <v>2</v>
      </c>
      <c r="AC2" s="13">
        <v>4</v>
      </c>
      <c r="AD2" s="13">
        <v>3</v>
      </c>
      <c r="AE2" s="13">
        <v>4</v>
      </c>
      <c r="AF2" s="13"/>
      <c r="AG2" s="8">
        <f>SUM(B2:AF2)</f>
        <v>79</v>
      </c>
    </row>
    <row r="3" spans="1:33" x14ac:dyDescent="0.35">
      <c r="A3" s="14" t="s">
        <v>110</v>
      </c>
      <c r="B3" s="13">
        <v>11</v>
      </c>
      <c r="C3" s="13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8">
        <f>SUM(B3:AF3)</f>
        <v>14</v>
      </c>
    </row>
    <row r="4" spans="1:33" ht="29" x14ac:dyDescent="0.35">
      <c r="A4" s="14" t="s">
        <v>101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>
        <v>12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8">
        <f>SUM(B4:AF4)</f>
        <v>12</v>
      </c>
    </row>
    <row r="5" spans="1:33" x14ac:dyDescent="0.35">
      <c r="A5" s="14" t="s">
        <v>90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>
        <v>12</v>
      </c>
      <c r="AC5" s="13"/>
      <c r="AD5" s="13"/>
      <c r="AE5" s="13"/>
      <c r="AF5" s="13"/>
      <c r="AG5" s="8">
        <f>SUM(B5:AF5)</f>
        <v>12</v>
      </c>
    </row>
    <row r="6" spans="1:33" ht="29" x14ac:dyDescent="0.35">
      <c r="A6" s="14" t="s">
        <v>91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>
        <v>11</v>
      </c>
      <c r="AD6" s="13">
        <v>1</v>
      </c>
      <c r="AE6" s="13"/>
      <c r="AF6" s="13"/>
      <c r="AG6" s="8">
        <f>SUM(B6:AF6)</f>
        <v>12</v>
      </c>
    </row>
    <row r="7" spans="1:33" ht="29" x14ac:dyDescent="0.35">
      <c r="A7" s="14" t="s">
        <v>94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>
        <v>11</v>
      </c>
      <c r="Y7" s="13"/>
      <c r="Z7" s="13"/>
      <c r="AA7" s="13"/>
      <c r="AB7" s="13"/>
      <c r="AC7" s="13"/>
      <c r="AD7" s="13"/>
      <c r="AE7" s="13"/>
      <c r="AF7" s="13"/>
      <c r="AG7" s="8">
        <f>SUM(B7:AF7)</f>
        <v>11</v>
      </c>
    </row>
    <row r="8" spans="1:33" ht="29" x14ac:dyDescent="0.35">
      <c r="A8" s="14" t="s">
        <v>95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v>7</v>
      </c>
      <c r="V8" s="13">
        <v>4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8">
        <f>SUM(B8:AF8)</f>
        <v>11</v>
      </c>
    </row>
    <row r="9" spans="1:33" ht="29" x14ac:dyDescent="0.35">
      <c r="A9" s="14" t="s">
        <v>147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8">
        <f>SUM(B9:AF9)</f>
        <v>11</v>
      </c>
    </row>
    <row r="10" spans="1:33" ht="29" x14ac:dyDescent="0.35">
      <c r="A10" s="14" t="s">
        <v>99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>
        <v>9</v>
      </c>
      <c r="X10" s="13">
        <v>2</v>
      </c>
      <c r="Y10" s="13"/>
      <c r="Z10" s="13"/>
      <c r="AA10" s="13"/>
      <c r="AB10" s="13"/>
      <c r="AC10" s="13"/>
      <c r="AD10" s="13"/>
      <c r="AE10" s="13"/>
      <c r="AF10" s="13"/>
      <c r="AG10" s="8">
        <f>SUM(B10:AF10)</f>
        <v>11</v>
      </c>
    </row>
    <row r="11" spans="1:33" ht="29" x14ac:dyDescent="0.35">
      <c r="A11" s="14" t="s">
        <v>100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/>
      <c r="U11" s="13">
        <v>1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8">
        <f>SUM(B11:AF11)</f>
        <v>11</v>
      </c>
    </row>
    <row r="12" spans="1:33" x14ac:dyDescent="0.35">
      <c r="A12" s="14" t="s">
        <v>108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v>11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8">
        <f>SUM(B12:AF12)</f>
        <v>11</v>
      </c>
    </row>
    <row r="13" spans="1:33" ht="29" x14ac:dyDescent="0.35">
      <c r="A13" s="14" t="s">
        <v>111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11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8">
        <f>SUM(B13:AF13)</f>
        <v>11</v>
      </c>
    </row>
    <row r="14" spans="1:33" ht="29" x14ac:dyDescent="0.35">
      <c r="A14" s="14" t="s">
        <v>92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10</v>
      </c>
      <c r="AE14" s="13"/>
      <c r="AF14" s="13"/>
      <c r="AG14" s="8">
        <f>SUM(B14:AF14)</f>
        <v>10</v>
      </c>
    </row>
    <row r="15" spans="1:33" ht="29" x14ac:dyDescent="0.35">
      <c r="A15" s="14" t="s">
        <v>89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10</v>
      </c>
      <c r="Z15" s="13"/>
      <c r="AA15" s="13"/>
      <c r="AB15" s="13"/>
      <c r="AC15" s="13"/>
      <c r="AD15" s="13"/>
      <c r="AE15" s="13"/>
      <c r="AF15" s="13"/>
      <c r="AG15" s="8">
        <f>SUM(B15:AF15)</f>
        <v>10</v>
      </c>
    </row>
    <row r="16" spans="1:33" ht="29" x14ac:dyDescent="0.35">
      <c r="A16" s="14" t="s">
        <v>112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6</v>
      </c>
      <c r="W16" s="13">
        <v>4</v>
      </c>
      <c r="X16" s="13"/>
      <c r="Y16" s="13"/>
      <c r="Z16" s="13"/>
      <c r="AA16" s="13"/>
      <c r="AB16" s="13"/>
      <c r="AC16" s="13"/>
      <c r="AD16" s="13"/>
      <c r="AE16" s="13"/>
      <c r="AF16" s="13"/>
      <c r="AG16" s="8">
        <f>SUM(B16:AF16)</f>
        <v>10</v>
      </c>
    </row>
    <row r="17" spans="1:33" x14ac:dyDescent="0.35">
      <c r="A17" s="14" t="s">
        <v>106</v>
      </c>
      <c r="B17" s="13"/>
      <c r="C17" s="13"/>
      <c r="D17" s="13"/>
      <c r="E17" s="13"/>
      <c r="F17" s="13"/>
      <c r="G17" s="13"/>
      <c r="H17" s="13"/>
      <c r="I17" s="13"/>
      <c r="J17" s="13"/>
      <c r="K17" s="13">
        <v>9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8">
        <f>SUM(B17:AF17)</f>
        <v>9</v>
      </c>
    </row>
    <row r="18" spans="1:33" ht="29" x14ac:dyDescent="0.35">
      <c r="A18" s="14" t="s">
        <v>118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9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8">
        <f>SUM(B18:AF18)</f>
        <v>9</v>
      </c>
    </row>
    <row r="19" spans="1:33" ht="29" x14ac:dyDescent="0.35">
      <c r="A19" s="14" t="s">
        <v>113</v>
      </c>
      <c r="B19" s="13"/>
      <c r="C19" s="13"/>
      <c r="D19" s="13">
        <v>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8">
        <f>SUM(B19:AF19)</f>
        <v>8</v>
      </c>
    </row>
    <row r="20" spans="1:33" ht="29" x14ac:dyDescent="0.35">
      <c r="A20" s="14" t="s">
        <v>96</v>
      </c>
      <c r="B20" s="1"/>
      <c r="C20" s="1"/>
      <c r="D20" s="1"/>
      <c r="E20" s="1"/>
      <c r="F20" s="1"/>
      <c r="G20" s="1"/>
      <c r="H20" s="1"/>
      <c r="I20" s="1">
        <v>6</v>
      </c>
      <c r="J20" s="1">
        <v>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">
        <f>SUM(B20:AF20)</f>
        <v>7</v>
      </c>
    </row>
    <row r="21" spans="1:33" ht="29" x14ac:dyDescent="0.35">
      <c r="A21" s="14" t="s">
        <v>102</v>
      </c>
      <c r="B21" s="13"/>
      <c r="C21" s="13">
        <v>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8">
        <f>SUM(B21:AF21)</f>
        <v>7</v>
      </c>
    </row>
    <row r="22" spans="1:33" ht="29" x14ac:dyDescent="0.35">
      <c r="A22" s="14" t="s">
        <v>104</v>
      </c>
      <c r="B22" s="13"/>
      <c r="C22" s="13"/>
      <c r="D22" s="13"/>
      <c r="E22" s="13"/>
      <c r="F22" s="13"/>
      <c r="G22" s="13">
        <v>7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8">
        <f>SUM(B22:AF22)</f>
        <v>7</v>
      </c>
    </row>
    <row r="23" spans="1:33" x14ac:dyDescent="0.35">
      <c r="A23" s="14" t="s">
        <v>134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v>2</v>
      </c>
      <c r="V23" s="13">
        <v>3</v>
      </c>
      <c r="W23" s="13">
        <v>1</v>
      </c>
      <c r="X23" s="13">
        <v>1</v>
      </c>
      <c r="Y23" s="13"/>
      <c r="Z23" s="13"/>
      <c r="AA23" s="13"/>
      <c r="AB23" s="13"/>
      <c r="AC23" s="13"/>
      <c r="AD23" s="13"/>
      <c r="AE23" s="13"/>
      <c r="AF23" s="13"/>
      <c r="AG23" s="8">
        <f>SUM(B23:AF23)</f>
        <v>7</v>
      </c>
    </row>
    <row r="24" spans="1:33" x14ac:dyDescent="0.35">
      <c r="A24" s="14" t="s">
        <v>114</v>
      </c>
      <c r="B24" s="13"/>
      <c r="C24" s="13"/>
      <c r="D24" s="13"/>
      <c r="E24" s="13"/>
      <c r="F24" s="13"/>
      <c r="G24" s="13"/>
      <c r="H24" s="13"/>
      <c r="I24" s="13"/>
      <c r="J24" s="13">
        <v>6</v>
      </c>
      <c r="K24" s="13">
        <v>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8">
        <f>SUM(B24:AF24)</f>
        <v>7</v>
      </c>
    </row>
    <row r="25" spans="1:33" ht="29" x14ac:dyDescent="0.35">
      <c r="A25" s="14" t="s">
        <v>117</v>
      </c>
      <c r="B25" s="13"/>
      <c r="C25" s="13"/>
      <c r="D25" s="13"/>
      <c r="E25" s="13"/>
      <c r="F25" s="13"/>
      <c r="G25" s="13"/>
      <c r="H25" s="13">
        <v>7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8">
        <f>SUM(B25:AF25)</f>
        <v>7</v>
      </c>
    </row>
    <row r="26" spans="1:33" ht="29" x14ac:dyDescent="0.35">
      <c r="A26" s="14" t="s">
        <v>93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v>6</v>
      </c>
      <c r="AF26" s="13"/>
      <c r="AG26" s="8">
        <f>SUM(B26:AF26)</f>
        <v>6</v>
      </c>
    </row>
    <row r="27" spans="1:33" x14ac:dyDescent="0.35">
      <c r="A27" s="14" t="s">
        <v>146</v>
      </c>
      <c r="B27" s="1"/>
      <c r="C27" s="1"/>
      <c r="D27" s="1"/>
      <c r="E27" s="1"/>
      <c r="F27" s="1"/>
      <c r="G27" s="1"/>
      <c r="H27" s="1"/>
      <c r="I27" s="1">
        <v>5</v>
      </c>
      <c r="J27" s="1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8">
        <f>SUM(B27:AF27)</f>
        <v>6</v>
      </c>
    </row>
    <row r="28" spans="1:33" ht="29" x14ac:dyDescent="0.35">
      <c r="A28" s="14" t="s">
        <v>153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v>6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8">
        <f>SUM(B28:AF28)</f>
        <v>6</v>
      </c>
    </row>
    <row r="29" spans="1:33" ht="29" x14ac:dyDescent="0.35">
      <c r="A29" s="14" t="s">
        <v>161</v>
      </c>
      <c r="B29" s="13"/>
      <c r="C29" s="13"/>
      <c r="D29" s="13"/>
      <c r="E29" s="13"/>
      <c r="F29" s="13"/>
      <c r="G29" s="13"/>
      <c r="H29" s="13"/>
      <c r="I29" s="13">
        <v>2</v>
      </c>
      <c r="J29" s="13">
        <v>3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8">
        <f>SUM(B29:AF29)</f>
        <v>5</v>
      </c>
    </row>
    <row r="30" spans="1:33" ht="29" x14ac:dyDescent="0.35">
      <c r="A30" s="14" t="s">
        <v>150</v>
      </c>
      <c r="B30" s="13">
        <v>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8">
        <f>SUM(B30:AF30)</f>
        <v>4</v>
      </c>
    </row>
    <row r="31" spans="1:33" ht="29" x14ac:dyDescent="0.35">
      <c r="A31" s="14" t="s">
        <v>133</v>
      </c>
      <c r="B31" s="13">
        <v>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8">
        <f>SUM(B31:AF31)</f>
        <v>4</v>
      </c>
    </row>
    <row r="32" spans="1:33" x14ac:dyDescent="0.35">
      <c r="A32" s="14" t="s">
        <v>151</v>
      </c>
      <c r="B32" s="13"/>
      <c r="C32" s="13"/>
      <c r="D32" s="13">
        <v>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8">
        <f>SUM(B32:AF32)</f>
        <v>3</v>
      </c>
    </row>
    <row r="33" spans="1:33" x14ac:dyDescent="0.35">
      <c r="A33" s="14" t="s">
        <v>158</v>
      </c>
      <c r="B33" s="13">
        <v>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8">
        <f>SUM(B33:AF33)</f>
        <v>3</v>
      </c>
    </row>
    <row r="34" spans="1:33" ht="29" x14ac:dyDescent="0.35">
      <c r="A34" s="14" t="s">
        <v>160</v>
      </c>
      <c r="B34" s="13"/>
      <c r="C34" s="13"/>
      <c r="D34" s="13"/>
      <c r="E34" s="13"/>
      <c r="F34" s="13"/>
      <c r="G34" s="13"/>
      <c r="H34" s="13"/>
      <c r="I34" s="13"/>
      <c r="J34" s="13"/>
      <c r="K34" s="13">
        <v>2</v>
      </c>
      <c r="L34" s="13"/>
      <c r="M34" s="13"/>
      <c r="N34" s="13">
        <v>1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8">
        <f>SUM(B34:AF34)</f>
        <v>3</v>
      </c>
    </row>
    <row r="35" spans="1:33" ht="29" x14ac:dyDescent="0.35">
      <c r="A35" s="14" t="s">
        <v>149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/>
      <c r="AC35" s="13"/>
      <c r="AD35" s="13"/>
      <c r="AE35" s="13"/>
      <c r="AF35" s="13"/>
      <c r="AG35" s="8">
        <f>SUM(B35:AF35)</f>
        <v>2</v>
      </c>
    </row>
    <row r="36" spans="1:33" ht="29" x14ac:dyDescent="0.35">
      <c r="A36" s="14" t="s">
        <v>154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>
        <v>2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8">
        <f>SUM(B36:AF36)</f>
        <v>2</v>
      </c>
    </row>
    <row r="37" spans="1:33" x14ac:dyDescent="0.35">
      <c r="A37" s="14" t="s">
        <v>131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>
        <v>2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8">
        <f>SUM(B37:AF37)</f>
        <v>2</v>
      </c>
    </row>
    <row r="38" spans="1:33" ht="29" x14ac:dyDescent="0.35">
      <c r="A38" s="14" t="s">
        <v>157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2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8">
        <f>SUM(B38:AF38)</f>
        <v>2</v>
      </c>
    </row>
    <row r="39" spans="1:33" x14ac:dyDescent="0.35">
      <c r="A39" s="14" t="s">
        <v>119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v>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8">
        <f>SUM(B39:AF39)</f>
        <v>1</v>
      </c>
    </row>
    <row r="40" spans="1:33" x14ac:dyDescent="0.35">
      <c r="A40" s="14" t="s">
        <v>148</v>
      </c>
      <c r="B40" s="13">
        <v>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8">
        <f>SUM(B40:AF40)</f>
        <v>1</v>
      </c>
    </row>
    <row r="41" spans="1:33" x14ac:dyDescent="0.35">
      <c r="A41" s="14" t="s">
        <v>152</v>
      </c>
      <c r="B41" s="13"/>
      <c r="C41" s="13"/>
      <c r="D41" s="13"/>
      <c r="E41" s="13"/>
      <c r="F41" s="13"/>
      <c r="G41" s="13"/>
      <c r="H41" s="13"/>
      <c r="I41" s="13"/>
      <c r="J41" s="13">
        <v>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8">
        <f>SUM(B41:AF41)</f>
        <v>1</v>
      </c>
    </row>
    <row r="42" spans="1:33" ht="29" x14ac:dyDescent="0.35">
      <c r="A42" s="14" t="s">
        <v>105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1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8">
        <f>SUM(B42:AF42)</f>
        <v>1</v>
      </c>
    </row>
    <row r="43" spans="1:33" ht="58" x14ac:dyDescent="0.35">
      <c r="A43" s="14" t="s">
        <v>155</v>
      </c>
      <c r="B43" s="13"/>
      <c r="C43" s="13"/>
      <c r="D43" s="13">
        <v>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8">
        <f>SUM(B43:AF43)</f>
        <v>1</v>
      </c>
    </row>
    <row r="44" spans="1:33" x14ac:dyDescent="0.35">
      <c r="A44" s="14" t="s">
        <v>107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1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8">
        <f>SUM(B44:AF44)</f>
        <v>1</v>
      </c>
    </row>
    <row r="45" spans="1:33" x14ac:dyDescent="0.35">
      <c r="A45" s="14" t="s">
        <v>132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>
        <v>1</v>
      </c>
      <c r="AC45" s="13"/>
      <c r="AD45" s="13"/>
      <c r="AE45" s="13"/>
      <c r="AF45" s="13"/>
      <c r="AG45" s="8">
        <f>SUM(B45:AF45)</f>
        <v>1</v>
      </c>
    </row>
    <row r="46" spans="1:33" x14ac:dyDescent="0.35">
      <c r="A46" s="14" t="s">
        <v>156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8">
        <f>SUM(B46:AF46)</f>
        <v>1</v>
      </c>
    </row>
    <row r="47" spans="1:33" x14ac:dyDescent="0.35">
      <c r="A47" s="14" t="s">
        <v>159</v>
      </c>
      <c r="B47" s="13">
        <v>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8">
        <f>SUM(B47:AF47)</f>
        <v>1</v>
      </c>
    </row>
    <row r="48" spans="1:33" x14ac:dyDescent="0.35">
      <c r="A48" s="14" t="s">
        <v>116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1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8">
        <f>SUM(B48:AF48)</f>
        <v>1</v>
      </c>
    </row>
    <row r="49" spans="1:33" x14ac:dyDescent="0.35">
      <c r="A49" s="14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8">
        <f t="shared" ref="AG43:AG65" si="0">SUM(B49:AF49)</f>
        <v>0</v>
      </c>
    </row>
    <row r="50" spans="1:33" x14ac:dyDescent="0.35">
      <c r="A50" s="14" t="s">
        <v>24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8">
        <f t="shared" si="0"/>
        <v>0</v>
      </c>
    </row>
    <row r="51" spans="1:33" x14ac:dyDescent="0.35">
      <c r="A51" s="14" t="s">
        <v>25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8">
        <f t="shared" si="0"/>
        <v>0</v>
      </c>
    </row>
    <row r="52" spans="1:33" x14ac:dyDescent="0.35">
      <c r="A52" s="14" t="s">
        <v>26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8">
        <f t="shared" si="0"/>
        <v>0</v>
      </c>
    </row>
    <row r="53" spans="1:33" x14ac:dyDescent="0.35">
      <c r="A53" s="14" t="s">
        <v>27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8">
        <f t="shared" si="0"/>
        <v>0</v>
      </c>
    </row>
    <row r="54" spans="1:33" x14ac:dyDescent="0.35">
      <c r="A54" s="14" t="s">
        <v>28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8">
        <f t="shared" si="0"/>
        <v>0</v>
      </c>
    </row>
    <row r="55" spans="1:33" x14ac:dyDescent="0.35">
      <c r="A55" s="14" t="s">
        <v>29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8">
        <f t="shared" si="0"/>
        <v>0</v>
      </c>
    </row>
    <row r="56" spans="1:33" x14ac:dyDescent="0.35">
      <c r="A56" s="14" t="s">
        <v>30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8">
        <f t="shared" si="0"/>
        <v>0</v>
      </c>
    </row>
    <row r="57" spans="1:33" x14ac:dyDescent="0.35">
      <c r="A57" s="14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8">
        <f t="shared" si="0"/>
        <v>0</v>
      </c>
    </row>
    <row r="58" spans="1:33" x14ac:dyDescent="0.35">
      <c r="A58" s="14" t="s">
        <v>32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8">
        <f t="shared" si="0"/>
        <v>0</v>
      </c>
    </row>
    <row r="59" spans="1:33" x14ac:dyDescent="0.35">
      <c r="A59" s="14" t="s">
        <v>33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8">
        <f t="shared" si="0"/>
        <v>0</v>
      </c>
    </row>
    <row r="60" spans="1:33" x14ac:dyDescent="0.35">
      <c r="A60" s="14" t="s">
        <v>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8">
        <f t="shared" si="0"/>
        <v>0</v>
      </c>
    </row>
    <row r="61" spans="1:33" x14ac:dyDescent="0.35">
      <c r="A61" s="14" t="s">
        <v>35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8">
        <f t="shared" si="0"/>
        <v>0</v>
      </c>
    </row>
    <row r="62" spans="1:33" x14ac:dyDescent="0.35">
      <c r="A62" s="14" t="s">
        <v>36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8">
        <f t="shared" si="0"/>
        <v>0</v>
      </c>
    </row>
    <row r="63" spans="1:33" x14ac:dyDescent="0.35">
      <c r="A63" s="14" t="s">
        <v>37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8">
        <f t="shared" si="0"/>
        <v>0</v>
      </c>
    </row>
    <row r="64" spans="1:33" x14ac:dyDescent="0.35">
      <c r="A64" s="14" t="s">
        <v>38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8">
        <f t="shared" si="0"/>
        <v>0</v>
      </c>
    </row>
    <row r="65" spans="1:33" x14ac:dyDescent="0.35">
      <c r="A65" s="14" t="s">
        <v>39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8">
        <f t="shared" si="0"/>
        <v>0</v>
      </c>
    </row>
    <row r="66" spans="1:33" x14ac:dyDescent="0.35">
      <c r="A66" s="14" t="s">
        <v>40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8">
        <f t="shared" ref="AG66:AG97" si="1">SUM(B66:AF66)</f>
        <v>0</v>
      </c>
    </row>
    <row r="67" spans="1:33" x14ac:dyDescent="0.35">
      <c r="A67" s="14" t="s">
        <v>41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8">
        <f t="shared" si="1"/>
        <v>0</v>
      </c>
    </row>
    <row r="68" spans="1:33" x14ac:dyDescent="0.35">
      <c r="A68" s="14" t="s">
        <v>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8">
        <f t="shared" si="1"/>
        <v>0</v>
      </c>
    </row>
    <row r="69" spans="1:33" x14ac:dyDescent="0.35">
      <c r="A69" s="14" t="s">
        <v>43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8">
        <f t="shared" si="1"/>
        <v>0</v>
      </c>
    </row>
    <row r="70" spans="1:33" x14ac:dyDescent="0.35">
      <c r="A70" s="14" t="s">
        <v>44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8">
        <f t="shared" si="1"/>
        <v>0</v>
      </c>
    </row>
    <row r="71" spans="1:33" x14ac:dyDescent="0.35">
      <c r="A71" s="14" t="s">
        <v>45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8">
        <f t="shared" si="1"/>
        <v>0</v>
      </c>
    </row>
    <row r="72" spans="1:33" x14ac:dyDescent="0.35">
      <c r="A72" s="14" t="s">
        <v>46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8">
        <f t="shared" si="1"/>
        <v>0</v>
      </c>
    </row>
    <row r="73" spans="1:33" x14ac:dyDescent="0.35">
      <c r="A73" s="14" t="s">
        <v>47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8">
        <f t="shared" si="1"/>
        <v>0</v>
      </c>
    </row>
    <row r="74" spans="1:33" x14ac:dyDescent="0.35">
      <c r="A74" s="14" t="s">
        <v>48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8">
        <f t="shared" si="1"/>
        <v>0</v>
      </c>
    </row>
    <row r="75" spans="1:33" x14ac:dyDescent="0.35">
      <c r="A75" s="14" t="s">
        <v>49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8">
        <f t="shared" si="1"/>
        <v>0</v>
      </c>
    </row>
    <row r="76" spans="1:33" x14ac:dyDescent="0.35">
      <c r="A76" s="14" t="s">
        <v>50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8">
        <f t="shared" si="1"/>
        <v>0</v>
      </c>
    </row>
    <row r="77" spans="1:33" x14ac:dyDescent="0.35">
      <c r="A77" s="14" t="s">
        <v>51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8">
        <f t="shared" si="1"/>
        <v>0</v>
      </c>
    </row>
    <row r="78" spans="1:33" x14ac:dyDescent="0.35">
      <c r="A78" s="14" t="s">
        <v>52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8">
        <f t="shared" si="1"/>
        <v>0</v>
      </c>
    </row>
    <row r="79" spans="1:33" x14ac:dyDescent="0.35">
      <c r="A79" s="14" t="s">
        <v>53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8">
        <f t="shared" si="1"/>
        <v>0</v>
      </c>
    </row>
    <row r="80" spans="1:33" x14ac:dyDescent="0.35">
      <c r="A80" s="14" t="s">
        <v>54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8">
        <f t="shared" si="1"/>
        <v>0</v>
      </c>
    </row>
    <row r="81" spans="1:33" x14ac:dyDescent="0.35">
      <c r="A81" s="14" t="s">
        <v>55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8">
        <f t="shared" si="1"/>
        <v>0</v>
      </c>
    </row>
    <row r="82" spans="1:33" x14ac:dyDescent="0.35">
      <c r="A82" s="14" t="s">
        <v>56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8">
        <f t="shared" si="1"/>
        <v>0</v>
      </c>
    </row>
    <row r="83" spans="1:33" x14ac:dyDescent="0.35">
      <c r="A83" s="14" t="s">
        <v>57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8">
        <f t="shared" si="1"/>
        <v>0</v>
      </c>
    </row>
    <row r="84" spans="1:33" x14ac:dyDescent="0.35">
      <c r="A84" s="14" t="s">
        <v>58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8">
        <f t="shared" si="1"/>
        <v>0</v>
      </c>
    </row>
    <row r="85" spans="1:33" x14ac:dyDescent="0.35">
      <c r="A85" s="14" t="s">
        <v>59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8">
        <f t="shared" si="1"/>
        <v>0</v>
      </c>
    </row>
    <row r="86" spans="1:33" x14ac:dyDescent="0.35">
      <c r="A86" s="14" t="s">
        <v>60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8">
        <f t="shared" si="1"/>
        <v>0</v>
      </c>
    </row>
    <row r="87" spans="1:33" x14ac:dyDescent="0.35">
      <c r="A87" s="14" t="s">
        <v>61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8">
        <f t="shared" si="1"/>
        <v>0</v>
      </c>
    </row>
    <row r="88" spans="1:33" x14ac:dyDescent="0.35">
      <c r="A88" s="14" t="s">
        <v>62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8">
        <f t="shared" si="1"/>
        <v>0</v>
      </c>
    </row>
    <row r="89" spans="1:33" x14ac:dyDescent="0.35">
      <c r="A89" s="14" t="s">
        <v>63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8">
        <f t="shared" si="1"/>
        <v>0</v>
      </c>
    </row>
    <row r="90" spans="1:33" x14ac:dyDescent="0.35">
      <c r="A90" s="14" t="s">
        <v>64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8">
        <f t="shared" si="1"/>
        <v>0</v>
      </c>
    </row>
    <row r="91" spans="1:33" x14ac:dyDescent="0.35">
      <c r="A91" s="14" t="s">
        <v>65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8">
        <f t="shared" si="1"/>
        <v>0</v>
      </c>
    </row>
    <row r="92" spans="1:33" x14ac:dyDescent="0.35">
      <c r="A92" s="14" t="s">
        <v>66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8">
        <f t="shared" si="1"/>
        <v>0</v>
      </c>
    </row>
    <row r="93" spans="1:33" x14ac:dyDescent="0.35">
      <c r="A93" s="14" t="s">
        <v>67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8">
        <f t="shared" si="1"/>
        <v>0</v>
      </c>
    </row>
    <row r="94" spans="1:33" x14ac:dyDescent="0.35">
      <c r="A94" s="14" t="s">
        <v>68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8">
        <f t="shared" si="1"/>
        <v>0</v>
      </c>
    </row>
    <row r="95" spans="1:33" x14ac:dyDescent="0.35">
      <c r="A95" s="14" t="s">
        <v>69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8">
        <f t="shared" si="1"/>
        <v>0</v>
      </c>
    </row>
    <row r="96" spans="1:33" x14ac:dyDescent="0.35">
      <c r="A96" s="14" t="s">
        <v>70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8">
        <f t="shared" si="1"/>
        <v>0</v>
      </c>
    </row>
    <row r="97" spans="1:33" x14ac:dyDescent="0.35">
      <c r="A97" s="14" t="s">
        <v>71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8">
        <f t="shared" si="1"/>
        <v>0</v>
      </c>
    </row>
    <row r="98" spans="1:33" x14ac:dyDescent="0.35">
      <c r="A98" s="14" t="s">
        <v>72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8">
        <f t="shared" ref="AG98:AG101" si="2">SUM(B98:AF98)</f>
        <v>0</v>
      </c>
    </row>
    <row r="99" spans="1:33" x14ac:dyDescent="0.35">
      <c r="A99" s="14" t="s">
        <v>73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8">
        <f t="shared" si="2"/>
        <v>0</v>
      </c>
    </row>
    <row r="100" spans="1:33" x14ac:dyDescent="0.35">
      <c r="A100" s="14" t="s">
        <v>74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8">
        <f t="shared" si="2"/>
        <v>0</v>
      </c>
    </row>
    <row r="101" spans="1:33" x14ac:dyDescent="0.35">
      <c r="A101" s="14" t="s">
        <v>75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8">
        <f t="shared" si="2"/>
        <v>0</v>
      </c>
    </row>
    <row r="102" spans="1:33" x14ac:dyDescent="0.35">
      <c r="A102" s="6" t="s">
        <v>8</v>
      </c>
      <c r="B102" s="4">
        <f>SUM(B2:B101)</f>
        <v>27</v>
      </c>
      <c r="C102" s="4">
        <f t="shared" ref="C102:AF102" si="3">SUM(C2:C101)</f>
        <v>12</v>
      </c>
      <c r="D102" s="4">
        <f t="shared" si="3"/>
        <v>12</v>
      </c>
      <c r="E102" s="4">
        <f t="shared" si="3"/>
        <v>0</v>
      </c>
      <c r="F102" s="4">
        <f t="shared" si="3"/>
        <v>0</v>
      </c>
      <c r="G102" s="4">
        <f t="shared" si="3"/>
        <v>11</v>
      </c>
      <c r="H102" s="4">
        <f t="shared" si="3"/>
        <v>9</v>
      </c>
      <c r="I102" s="4">
        <f t="shared" si="3"/>
        <v>13</v>
      </c>
      <c r="J102" s="4">
        <f t="shared" si="3"/>
        <v>14</v>
      </c>
      <c r="K102" s="4">
        <f t="shared" si="3"/>
        <v>14</v>
      </c>
      <c r="L102" s="4">
        <f t="shared" si="3"/>
        <v>0</v>
      </c>
      <c r="M102" s="4">
        <f t="shared" si="3"/>
        <v>0</v>
      </c>
      <c r="N102" s="4">
        <f t="shared" si="3"/>
        <v>16</v>
      </c>
      <c r="O102" s="4">
        <f t="shared" si="3"/>
        <v>11</v>
      </c>
      <c r="P102" s="4">
        <f t="shared" si="3"/>
        <v>13</v>
      </c>
      <c r="Q102" s="4">
        <f t="shared" si="3"/>
        <v>38</v>
      </c>
      <c r="R102" s="4">
        <f t="shared" si="3"/>
        <v>15</v>
      </c>
      <c r="S102" s="4">
        <f t="shared" si="3"/>
        <v>0</v>
      </c>
      <c r="T102" s="4">
        <f t="shared" si="3"/>
        <v>0</v>
      </c>
      <c r="U102" s="4">
        <f t="shared" si="3"/>
        <v>11</v>
      </c>
      <c r="V102" s="4">
        <f t="shared" si="3"/>
        <v>15</v>
      </c>
      <c r="W102" s="4">
        <f t="shared" si="3"/>
        <v>24</v>
      </c>
      <c r="X102" s="4">
        <f t="shared" si="3"/>
        <v>24</v>
      </c>
      <c r="Y102" s="4">
        <f t="shared" si="3"/>
        <v>29</v>
      </c>
      <c r="Z102" s="4">
        <f t="shared" si="3"/>
        <v>0</v>
      </c>
      <c r="AA102" s="4">
        <f t="shared" si="3"/>
        <v>0</v>
      </c>
      <c r="AB102" s="4">
        <f t="shared" si="3"/>
        <v>15</v>
      </c>
      <c r="AC102" s="4">
        <f t="shared" si="3"/>
        <v>15</v>
      </c>
      <c r="AD102" s="4">
        <f t="shared" si="3"/>
        <v>14</v>
      </c>
      <c r="AE102" s="4">
        <f t="shared" si="3"/>
        <v>10</v>
      </c>
      <c r="AF102" s="4">
        <f t="shared" si="3"/>
        <v>0</v>
      </c>
      <c r="AG102" s="7">
        <f>SUM(AG2:AG101)</f>
        <v>362</v>
      </c>
    </row>
  </sheetData>
  <autoFilter ref="A1:A103"/>
  <sortState ref="A2:AG48">
    <sortCondition descending="1" ref="AG2:AG4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pane ySplit="600" activePane="bottomLeft"/>
      <selection activeCell="AF1" sqref="AF1"/>
      <selection pane="bottomLeft" activeCell="A2" sqref="A2"/>
    </sheetView>
  </sheetViews>
  <sheetFormatPr defaultRowHeight="14.5" x14ac:dyDescent="0.35"/>
  <cols>
    <col min="1" max="1" width="78.7265625" customWidth="1"/>
    <col min="2" max="30" width="3" bestFit="1" customWidth="1"/>
    <col min="31" max="32" width="3" customWidth="1"/>
    <col min="33" max="33" width="7.7265625" bestFit="1" customWidth="1"/>
  </cols>
  <sheetData>
    <row r="1" spans="1:33" x14ac:dyDescent="0.35">
      <c r="A1" s="5" t="s">
        <v>76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5" t="s">
        <v>7</v>
      </c>
    </row>
    <row r="2" spans="1:33" ht="29" x14ac:dyDescent="0.35">
      <c r="A2" s="14" t="s">
        <v>112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>
        <v>22</v>
      </c>
      <c r="W2" s="13">
        <v>5</v>
      </c>
      <c r="X2" s="13"/>
      <c r="Y2" s="13"/>
      <c r="Z2" s="13"/>
      <c r="AA2" s="13"/>
      <c r="AB2" s="13"/>
      <c r="AC2" s="13"/>
      <c r="AD2" s="13"/>
      <c r="AE2" s="13"/>
      <c r="AF2" s="13"/>
      <c r="AG2" s="8">
        <f>SUM(B2:AF2)</f>
        <v>27</v>
      </c>
    </row>
    <row r="3" spans="1:33" x14ac:dyDescent="0.35">
      <c r="A3" s="14" t="s">
        <v>90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>
        <v>21</v>
      </c>
      <c r="AC3" s="13">
        <v>4</v>
      </c>
      <c r="AD3" s="13"/>
      <c r="AE3" s="13"/>
      <c r="AF3" s="13"/>
      <c r="AG3" s="8">
        <f>SUM(B3:AF3)</f>
        <v>25</v>
      </c>
    </row>
    <row r="4" spans="1:33" ht="29" x14ac:dyDescent="0.35">
      <c r="A4" s="14" t="s">
        <v>89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>
        <v>23</v>
      </c>
      <c r="Z4" s="13"/>
      <c r="AA4" s="13"/>
      <c r="AB4" s="13">
        <v>2</v>
      </c>
      <c r="AC4" s="13"/>
      <c r="AD4" s="13"/>
      <c r="AE4" s="13"/>
      <c r="AF4" s="13"/>
      <c r="AG4" s="8">
        <f>SUM(B4:AF4)</f>
        <v>25</v>
      </c>
    </row>
    <row r="5" spans="1:33" ht="29" x14ac:dyDescent="0.35">
      <c r="A5" s="14" t="s">
        <v>94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>
        <v>20</v>
      </c>
      <c r="Y5" s="13">
        <v>4</v>
      </c>
      <c r="Z5" s="13"/>
      <c r="AA5" s="13"/>
      <c r="AB5" s="13"/>
      <c r="AC5" s="13"/>
      <c r="AD5" s="13"/>
      <c r="AE5" s="13"/>
      <c r="AF5" s="13"/>
      <c r="AG5" s="8">
        <f>SUM(B5:AF5)</f>
        <v>24</v>
      </c>
    </row>
    <row r="6" spans="1:33" ht="29" x14ac:dyDescent="0.35">
      <c r="A6" s="14" t="s">
        <v>96</v>
      </c>
      <c r="B6" s="13"/>
      <c r="C6" s="13"/>
      <c r="D6" s="13"/>
      <c r="E6" s="13"/>
      <c r="F6" s="13"/>
      <c r="G6" s="13"/>
      <c r="H6" s="13"/>
      <c r="I6" s="13">
        <v>17</v>
      </c>
      <c r="J6" s="13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8">
        <f>SUM(B6:AF6)</f>
        <v>24</v>
      </c>
    </row>
    <row r="7" spans="1:33" x14ac:dyDescent="0.35">
      <c r="A7" s="14" t="s">
        <v>102</v>
      </c>
      <c r="B7" s="13"/>
      <c r="C7" s="13">
        <v>24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8">
        <f>SUM(B7:AF7)</f>
        <v>24</v>
      </c>
    </row>
    <row r="8" spans="1:33" ht="29" x14ac:dyDescent="0.35">
      <c r="A8" s="14" t="s">
        <v>99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>
        <v>22</v>
      </c>
      <c r="X8" s="13">
        <v>1</v>
      </c>
      <c r="Y8" s="13"/>
      <c r="Z8" s="13"/>
      <c r="AA8" s="13"/>
      <c r="AB8" s="13"/>
      <c r="AC8" s="13"/>
      <c r="AD8" s="13"/>
      <c r="AE8" s="13"/>
      <c r="AF8" s="13"/>
      <c r="AG8" s="8">
        <f>SUM(B8:AF8)</f>
        <v>23</v>
      </c>
    </row>
    <row r="9" spans="1:33" ht="29" x14ac:dyDescent="0.35">
      <c r="A9" s="14" t="s">
        <v>113</v>
      </c>
      <c r="B9" s="13"/>
      <c r="C9" s="13"/>
      <c r="D9" s="13">
        <v>16</v>
      </c>
      <c r="E9" s="13"/>
      <c r="F9" s="13"/>
      <c r="G9" s="13">
        <v>7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8">
        <f>SUM(B9:AF9)</f>
        <v>23</v>
      </c>
    </row>
    <row r="10" spans="1:33" ht="29" x14ac:dyDescent="0.35">
      <c r="A10" s="14" t="s">
        <v>95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14</v>
      </c>
      <c r="V10" s="13">
        <v>8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8">
        <f>SUM(B10:AF10)</f>
        <v>22</v>
      </c>
    </row>
    <row r="11" spans="1:33" ht="29" x14ac:dyDescent="0.35">
      <c r="A11" s="14" t="s">
        <v>100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22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8">
        <f>SUM(B11:AF11)</f>
        <v>22</v>
      </c>
    </row>
    <row r="12" spans="1:33" ht="29" x14ac:dyDescent="0.35">
      <c r="A12" s="14" t="s">
        <v>101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v>19</v>
      </c>
      <c r="R12" s="13">
        <v>3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8">
        <f>SUM(B12:AF12)</f>
        <v>22</v>
      </c>
    </row>
    <row r="13" spans="1:33" ht="29" x14ac:dyDescent="0.35">
      <c r="A13" s="14" t="s">
        <v>91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>
        <v>21</v>
      </c>
      <c r="AD13" s="13">
        <v>1</v>
      </c>
      <c r="AE13" s="13"/>
      <c r="AF13" s="13"/>
      <c r="AG13" s="8">
        <f>SUM(B13:AF13)</f>
        <v>22</v>
      </c>
    </row>
    <row r="14" spans="1:33" ht="29" x14ac:dyDescent="0.35">
      <c r="A14" s="14" t="s">
        <v>92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19</v>
      </c>
      <c r="AE14" s="13">
        <v>2</v>
      </c>
      <c r="AF14" s="13"/>
      <c r="AG14" s="8">
        <f>SUM(B14:AF14)</f>
        <v>21</v>
      </c>
    </row>
    <row r="15" spans="1:33" x14ac:dyDescent="0.35">
      <c r="A15" s="14" t="s">
        <v>106</v>
      </c>
      <c r="B15" s="13"/>
      <c r="C15" s="13"/>
      <c r="D15" s="13"/>
      <c r="E15" s="13"/>
      <c r="F15" s="13"/>
      <c r="G15" s="13"/>
      <c r="H15" s="13"/>
      <c r="I15" s="13"/>
      <c r="J15" s="13"/>
      <c r="K15" s="13">
        <v>14</v>
      </c>
      <c r="L15" s="13"/>
      <c r="M15" s="13"/>
      <c r="N15" s="13">
        <v>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8">
        <f>SUM(B15:AF15)</f>
        <v>21</v>
      </c>
    </row>
    <row r="16" spans="1:33" x14ac:dyDescent="0.35">
      <c r="A16" s="14" t="s">
        <v>110</v>
      </c>
      <c r="B16" s="13">
        <v>9</v>
      </c>
      <c r="C16" s="13">
        <v>12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8">
        <f>SUM(B16:AF16)</f>
        <v>21</v>
      </c>
    </row>
    <row r="17" spans="1:33" ht="29" x14ac:dyDescent="0.35">
      <c r="A17" s="14" t="s">
        <v>175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15</v>
      </c>
      <c r="P17" s="13">
        <v>6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8">
        <f>SUM(B17:AF17)</f>
        <v>21</v>
      </c>
    </row>
    <row r="18" spans="1:33" ht="29" x14ac:dyDescent="0.35">
      <c r="A18" s="14" t="s">
        <v>118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21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8">
        <f>SUM(B18:AF18)</f>
        <v>21</v>
      </c>
    </row>
    <row r="19" spans="1:33" ht="29" x14ac:dyDescent="0.35">
      <c r="A19" s="14" t="s">
        <v>93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>
        <v>20</v>
      </c>
      <c r="AF19" s="13"/>
      <c r="AG19" s="8">
        <f>SUM(B19:AF19)</f>
        <v>20</v>
      </c>
    </row>
    <row r="20" spans="1:33" x14ac:dyDescent="0.35">
      <c r="A20" s="14" t="s">
        <v>114</v>
      </c>
      <c r="B20" s="1"/>
      <c r="C20" s="1"/>
      <c r="D20" s="1"/>
      <c r="E20" s="1"/>
      <c r="F20" s="1"/>
      <c r="G20" s="1"/>
      <c r="H20" s="1"/>
      <c r="I20" s="1"/>
      <c r="J20" s="1">
        <v>20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">
        <f>SUM(B20:AF20)</f>
        <v>20</v>
      </c>
    </row>
    <row r="21" spans="1:33" ht="29" x14ac:dyDescent="0.35">
      <c r="A21" s="14" t="s">
        <v>117</v>
      </c>
      <c r="B21" s="13"/>
      <c r="C21" s="13"/>
      <c r="D21" s="13"/>
      <c r="E21" s="13"/>
      <c r="F21" s="13"/>
      <c r="G21" s="13"/>
      <c r="H21" s="13">
        <v>17</v>
      </c>
      <c r="I21" s="13">
        <v>3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8">
        <f>SUM(B21:AF21)</f>
        <v>20</v>
      </c>
    </row>
    <row r="22" spans="1:33" ht="29" x14ac:dyDescent="0.35">
      <c r="A22" s="14" t="s">
        <v>163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v>9</v>
      </c>
      <c r="X22" s="13">
        <v>10</v>
      </c>
      <c r="Y22" s="13"/>
      <c r="Z22" s="13"/>
      <c r="AA22" s="13"/>
      <c r="AB22" s="13"/>
      <c r="AC22" s="13"/>
      <c r="AD22" s="13"/>
      <c r="AE22" s="13"/>
      <c r="AF22" s="13"/>
      <c r="AG22" s="8">
        <f>SUM(B22:AF22)</f>
        <v>19</v>
      </c>
    </row>
    <row r="23" spans="1:33" ht="29" x14ac:dyDescent="0.35">
      <c r="A23" s="14" t="s">
        <v>104</v>
      </c>
      <c r="B23" s="13"/>
      <c r="C23" s="13"/>
      <c r="D23" s="13"/>
      <c r="E23" s="13"/>
      <c r="F23" s="13"/>
      <c r="G23" s="13">
        <v>17</v>
      </c>
      <c r="H23" s="13">
        <v>2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>
        <f>SUM(B23:AF23)</f>
        <v>19</v>
      </c>
    </row>
    <row r="24" spans="1:33" x14ac:dyDescent="0.35">
      <c r="A24" s="14" t="s">
        <v>108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19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8">
        <f>SUM(B24:AF24)</f>
        <v>19</v>
      </c>
    </row>
    <row r="25" spans="1:33" x14ac:dyDescent="0.35">
      <c r="A25" s="14" t="s">
        <v>103</v>
      </c>
      <c r="B25" s="13">
        <v>2</v>
      </c>
      <c r="C25" s="13"/>
      <c r="D25" s="13"/>
      <c r="E25" s="13"/>
      <c r="F25" s="13"/>
      <c r="G25" s="13">
        <v>2</v>
      </c>
      <c r="H25" s="13">
        <v>2</v>
      </c>
      <c r="I25" s="13"/>
      <c r="J25" s="13"/>
      <c r="K25" s="13">
        <v>1</v>
      </c>
      <c r="L25" s="13"/>
      <c r="M25" s="13"/>
      <c r="N25" s="13"/>
      <c r="O25" s="13"/>
      <c r="P25" s="13">
        <v>5</v>
      </c>
      <c r="Q25" s="13"/>
      <c r="R25" s="13"/>
      <c r="S25" s="13"/>
      <c r="T25" s="13"/>
      <c r="U25" s="13"/>
      <c r="V25" s="13">
        <v>4</v>
      </c>
      <c r="W25" s="13"/>
      <c r="X25" s="13"/>
      <c r="Y25" s="13"/>
      <c r="Z25" s="13"/>
      <c r="AA25" s="13"/>
      <c r="AB25" s="13">
        <v>1</v>
      </c>
      <c r="AC25" s="13"/>
      <c r="AD25" s="13"/>
      <c r="AE25" s="13">
        <v>1</v>
      </c>
      <c r="AF25" s="13"/>
      <c r="AG25" s="8">
        <f>SUM(B25:AF25)</f>
        <v>18</v>
      </c>
    </row>
    <row r="26" spans="1:33" ht="29" x14ac:dyDescent="0.35">
      <c r="A26" s="14" t="s">
        <v>111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16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8">
        <f>SUM(B26:AF26)</f>
        <v>16</v>
      </c>
    </row>
    <row r="27" spans="1:33" ht="29" x14ac:dyDescent="0.35">
      <c r="A27" s="14" t="s">
        <v>164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>
        <v>5</v>
      </c>
      <c r="AD27" s="13">
        <v>5</v>
      </c>
      <c r="AE27" s="13"/>
      <c r="AF27" s="13"/>
      <c r="AG27" s="8">
        <f>SUM(B27:AF27)</f>
        <v>10</v>
      </c>
    </row>
    <row r="28" spans="1:33" x14ac:dyDescent="0.35">
      <c r="A28" s="14" t="s">
        <v>134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v>1</v>
      </c>
      <c r="V28" s="13">
        <v>6</v>
      </c>
      <c r="W28" s="13">
        <v>1</v>
      </c>
      <c r="X28" s="13">
        <v>1</v>
      </c>
      <c r="Y28" s="13"/>
      <c r="Z28" s="13"/>
      <c r="AA28" s="13"/>
      <c r="AB28" s="13"/>
      <c r="AC28" s="13"/>
      <c r="AD28" s="13"/>
      <c r="AE28" s="13"/>
      <c r="AF28" s="13"/>
      <c r="AG28" s="8">
        <f>SUM(B28:AF28)</f>
        <v>9</v>
      </c>
    </row>
    <row r="29" spans="1:33" ht="29" x14ac:dyDescent="0.35">
      <c r="A29" s="14" t="s">
        <v>169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v>7</v>
      </c>
      <c r="R29" s="13">
        <v>1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8">
        <f>SUM(B29:AF29)</f>
        <v>8</v>
      </c>
    </row>
    <row r="30" spans="1:33" ht="29" x14ac:dyDescent="0.35">
      <c r="A30" s="14" t="s">
        <v>122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v>7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8">
        <f>SUM(B30:AF30)</f>
        <v>7</v>
      </c>
    </row>
    <row r="31" spans="1:33" ht="29" x14ac:dyDescent="0.35">
      <c r="A31" s="14" t="s">
        <v>165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v>7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8">
        <f>SUM(B31:AF31)</f>
        <v>7</v>
      </c>
    </row>
    <row r="32" spans="1:33" x14ac:dyDescent="0.35">
      <c r="A32" s="14" t="s">
        <v>116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v>7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8">
        <f>SUM(B32:AF32)</f>
        <v>7</v>
      </c>
    </row>
    <row r="33" spans="1:33" ht="29" x14ac:dyDescent="0.35">
      <c r="A33" s="14" t="s">
        <v>166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>
        <v>1</v>
      </c>
      <c r="AE33" s="13">
        <v>3</v>
      </c>
      <c r="AF33" s="13"/>
      <c r="AG33" s="8">
        <f>SUM(B33:AF33)</f>
        <v>4</v>
      </c>
    </row>
    <row r="34" spans="1:33" ht="29" x14ac:dyDescent="0.35">
      <c r="A34" s="14" t="s">
        <v>120</v>
      </c>
      <c r="B34" s="1">
        <v>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8">
        <f>SUM(B34:AF34)</f>
        <v>2</v>
      </c>
    </row>
    <row r="35" spans="1:33" x14ac:dyDescent="0.35">
      <c r="A35" s="14" t="s">
        <v>162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2</v>
      </c>
      <c r="AE35" s="13"/>
      <c r="AF35" s="13"/>
      <c r="AG35" s="8">
        <f>SUM(B35:AF35)</f>
        <v>2</v>
      </c>
    </row>
    <row r="36" spans="1:33" x14ac:dyDescent="0.35">
      <c r="A36" s="14" t="s">
        <v>171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>
        <v>2</v>
      </c>
      <c r="Z36" s="13"/>
      <c r="AA36" s="13"/>
      <c r="AB36" s="13"/>
      <c r="AC36" s="13"/>
      <c r="AD36" s="13"/>
      <c r="AE36" s="13"/>
      <c r="AF36" s="13"/>
      <c r="AG36" s="8">
        <f>SUM(B36:AF36)</f>
        <v>2</v>
      </c>
    </row>
    <row r="37" spans="1:33" ht="29" x14ac:dyDescent="0.35">
      <c r="A37" s="14" t="s">
        <v>172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2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8">
        <f>SUM(B37:AF37)</f>
        <v>2</v>
      </c>
    </row>
    <row r="38" spans="1:33" x14ac:dyDescent="0.35">
      <c r="A38" s="14" t="s">
        <v>173</v>
      </c>
      <c r="B38" s="13"/>
      <c r="C38" s="13"/>
      <c r="D38" s="13"/>
      <c r="E38" s="13"/>
      <c r="F38" s="13"/>
      <c r="G38" s="13"/>
      <c r="H38" s="13"/>
      <c r="I38" s="13"/>
      <c r="J38" s="13"/>
      <c r="K38" s="13">
        <v>2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8">
        <f>SUM(B38:AF38)</f>
        <v>2</v>
      </c>
    </row>
    <row r="39" spans="1:33" ht="29" x14ac:dyDescent="0.35">
      <c r="A39" s="14" t="s">
        <v>154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>
        <v>1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8">
        <f>SUM(B39:AF39)</f>
        <v>1</v>
      </c>
    </row>
    <row r="40" spans="1:33" ht="29" x14ac:dyDescent="0.35">
      <c r="A40" s="14" t="s">
        <v>167</v>
      </c>
      <c r="B40" s="13">
        <v>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8">
        <f>SUM(B40:AF40)</f>
        <v>1</v>
      </c>
    </row>
    <row r="41" spans="1:33" ht="29" x14ac:dyDescent="0.35">
      <c r="A41" s="14" t="s">
        <v>168</v>
      </c>
      <c r="B41" s="13">
        <v>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8">
        <f>SUM(B41:AF41)</f>
        <v>1</v>
      </c>
    </row>
    <row r="42" spans="1:33" ht="29" x14ac:dyDescent="0.35">
      <c r="A42" s="14" t="s">
        <v>170</v>
      </c>
      <c r="B42" s="13"/>
      <c r="C42" s="13"/>
      <c r="D42" s="13"/>
      <c r="E42" s="13"/>
      <c r="F42" s="13"/>
      <c r="G42" s="13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8">
        <f>SUM(B42:AF42)</f>
        <v>1</v>
      </c>
    </row>
    <row r="43" spans="1:33" x14ac:dyDescent="0.35">
      <c r="A43" s="14" t="s">
        <v>174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>
        <v>1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8">
        <f>SUM(B43:AF43)</f>
        <v>1</v>
      </c>
    </row>
    <row r="44" spans="1:33" x14ac:dyDescent="0.35">
      <c r="A44" s="14" t="s">
        <v>18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8">
        <f t="shared" ref="AG35:AG65" si="0">SUM(B44:AF44)</f>
        <v>0</v>
      </c>
    </row>
    <row r="45" spans="1:33" x14ac:dyDescent="0.35">
      <c r="A45" s="14" t="s">
        <v>19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8">
        <f t="shared" si="0"/>
        <v>0</v>
      </c>
    </row>
    <row r="46" spans="1:33" x14ac:dyDescent="0.35">
      <c r="A46" s="14" t="s">
        <v>20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8">
        <f t="shared" si="0"/>
        <v>0</v>
      </c>
    </row>
    <row r="47" spans="1:33" x14ac:dyDescent="0.35">
      <c r="A47" s="14" t="s">
        <v>21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8">
        <f t="shared" si="0"/>
        <v>0</v>
      </c>
    </row>
    <row r="48" spans="1:33" x14ac:dyDescent="0.35">
      <c r="A48" s="14" t="s">
        <v>22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8">
        <f t="shared" si="0"/>
        <v>0</v>
      </c>
    </row>
    <row r="49" spans="1:33" x14ac:dyDescent="0.35">
      <c r="A49" s="14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8">
        <f t="shared" si="0"/>
        <v>0</v>
      </c>
    </row>
    <row r="50" spans="1:33" x14ac:dyDescent="0.35">
      <c r="A50" s="14" t="s">
        <v>24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8">
        <f t="shared" si="0"/>
        <v>0</v>
      </c>
    </row>
    <row r="51" spans="1:33" x14ac:dyDescent="0.35">
      <c r="A51" s="14" t="s">
        <v>25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8">
        <f t="shared" si="0"/>
        <v>0</v>
      </c>
    </row>
    <row r="52" spans="1:33" x14ac:dyDescent="0.35">
      <c r="A52" s="14" t="s">
        <v>26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8">
        <f t="shared" si="0"/>
        <v>0</v>
      </c>
    </row>
    <row r="53" spans="1:33" x14ac:dyDescent="0.35">
      <c r="A53" s="14" t="s">
        <v>27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8">
        <f t="shared" si="0"/>
        <v>0</v>
      </c>
    </row>
    <row r="54" spans="1:33" x14ac:dyDescent="0.35">
      <c r="A54" s="14" t="s">
        <v>28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8">
        <f t="shared" si="0"/>
        <v>0</v>
      </c>
    </row>
    <row r="55" spans="1:33" x14ac:dyDescent="0.35">
      <c r="A55" s="14" t="s">
        <v>29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8">
        <f t="shared" si="0"/>
        <v>0</v>
      </c>
    </row>
    <row r="56" spans="1:33" x14ac:dyDescent="0.35">
      <c r="A56" s="14" t="s">
        <v>30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8">
        <f t="shared" si="0"/>
        <v>0</v>
      </c>
    </row>
    <row r="57" spans="1:33" x14ac:dyDescent="0.35">
      <c r="A57" s="14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8">
        <f t="shared" si="0"/>
        <v>0</v>
      </c>
    </row>
    <row r="58" spans="1:33" x14ac:dyDescent="0.35">
      <c r="A58" s="14" t="s">
        <v>32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8">
        <f t="shared" si="0"/>
        <v>0</v>
      </c>
    </row>
    <row r="59" spans="1:33" x14ac:dyDescent="0.35">
      <c r="A59" s="14" t="s">
        <v>33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8">
        <f t="shared" si="0"/>
        <v>0</v>
      </c>
    </row>
    <row r="60" spans="1:33" x14ac:dyDescent="0.35">
      <c r="A60" s="14" t="s">
        <v>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8">
        <f t="shared" si="0"/>
        <v>0</v>
      </c>
    </row>
    <row r="61" spans="1:33" x14ac:dyDescent="0.35">
      <c r="A61" s="14" t="s">
        <v>35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8">
        <f t="shared" si="0"/>
        <v>0</v>
      </c>
    </row>
    <row r="62" spans="1:33" x14ac:dyDescent="0.35">
      <c r="A62" s="14" t="s">
        <v>36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8">
        <f t="shared" si="0"/>
        <v>0</v>
      </c>
    </row>
    <row r="63" spans="1:33" x14ac:dyDescent="0.35">
      <c r="A63" s="14" t="s">
        <v>37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8">
        <f t="shared" si="0"/>
        <v>0</v>
      </c>
    </row>
    <row r="64" spans="1:33" x14ac:dyDescent="0.35">
      <c r="A64" s="14" t="s">
        <v>38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8">
        <f t="shared" si="0"/>
        <v>0</v>
      </c>
    </row>
    <row r="65" spans="1:33" x14ac:dyDescent="0.35">
      <c r="A65" s="14" t="s">
        <v>39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8">
        <f t="shared" si="0"/>
        <v>0</v>
      </c>
    </row>
    <row r="66" spans="1:33" x14ac:dyDescent="0.35">
      <c r="A66" s="14" t="s">
        <v>40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8">
        <f t="shared" ref="AG66:AG97" si="1">SUM(B66:AF66)</f>
        <v>0</v>
      </c>
    </row>
    <row r="67" spans="1:33" x14ac:dyDescent="0.35">
      <c r="A67" s="14" t="s">
        <v>41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8">
        <f t="shared" si="1"/>
        <v>0</v>
      </c>
    </row>
    <row r="68" spans="1:33" x14ac:dyDescent="0.35">
      <c r="A68" s="14" t="s">
        <v>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8">
        <f t="shared" si="1"/>
        <v>0</v>
      </c>
    </row>
    <row r="69" spans="1:33" x14ac:dyDescent="0.35">
      <c r="A69" s="14" t="s">
        <v>43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8">
        <f t="shared" si="1"/>
        <v>0</v>
      </c>
    </row>
    <row r="70" spans="1:33" x14ac:dyDescent="0.35">
      <c r="A70" s="14" t="s">
        <v>44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8">
        <f t="shared" si="1"/>
        <v>0</v>
      </c>
    </row>
    <row r="71" spans="1:33" x14ac:dyDescent="0.35">
      <c r="A71" s="14" t="s">
        <v>45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8">
        <f t="shared" si="1"/>
        <v>0</v>
      </c>
    </row>
    <row r="72" spans="1:33" x14ac:dyDescent="0.35">
      <c r="A72" s="14" t="s">
        <v>46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8">
        <f t="shared" si="1"/>
        <v>0</v>
      </c>
    </row>
    <row r="73" spans="1:33" x14ac:dyDescent="0.35">
      <c r="A73" s="14" t="s">
        <v>47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8">
        <f t="shared" si="1"/>
        <v>0</v>
      </c>
    </row>
    <row r="74" spans="1:33" x14ac:dyDescent="0.35">
      <c r="A74" s="14" t="s">
        <v>48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8">
        <f t="shared" si="1"/>
        <v>0</v>
      </c>
    </row>
    <row r="75" spans="1:33" x14ac:dyDescent="0.35">
      <c r="A75" s="14" t="s">
        <v>49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8">
        <f t="shared" si="1"/>
        <v>0</v>
      </c>
    </row>
    <row r="76" spans="1:33" x14ac:dyDescent="0.35">
      <c r="A76" s="14" t="s">
        <v>50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8">
        <f t="shared" si="1"/>
        <v>0</v>
      </c>
    </row>
    <row r="77" spans="1:33" x14ac:dyDescent="0.35">
      <c r="A77" s="14" t="s">
        <v>51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8">
        <f t="shared" si="1"/>
        <v>0</v>
      </c>
    </row>
    <row r="78" spans="1:33" x14ac:dyDescent="0.35">
      <c r="A78" s="14" t="s">
        <v>52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8">
        <f t="shared" si="1"/>
        <v>0</v>
      </c>
    </row>
    <row r="79" spans="1:33" x14ac:dyDescent="0.35">
      <c r="A79" s="14" t="s">
        <v>53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8">
        <f t="shared" si="1"/>
        <v>0</v>
      </c>
    </row>
    <row r="80" spans="1:33" x14ac:dyDescent="0.35">
      <c r="A80" s="14" t="s">
        <v>54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8">
        <f t="shared" si="1"/>
        <v>0</v>
      </c>
    </row>
    <row r="81" spans="1:33" x14ac:dyDescent="0.35">
      <c r="A81" s="14" t="s">
        <v>55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8">
        <f t="shared" si="1"/>
        <v>0</v>
      </c>
    </row>
    <row r="82" spans="1:33" x14ac:dyDescent="0.35">
      <c r="A82" s="14" t="s">
        <v>56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8">
        <f t="shared" si="1"/>
        <v>0</v>
      </c>
    </row>
    <row r="83" spans="1:33" x14ac:dyDescent="0.35">
      <c r="A83" s="14" t="s">
        <v>57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8">
        <f t="shared" si="1"/>
        <v>0</v>
      </c>
    </row>
    <row r="84" spans="1:33" x14ac:dyDescent="0.35">
      <c r="A84" s="14" t="s">
        <v>58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8">
        <f t="shared" si="1"/>
        <v>0</v>
      </c>
    </row>
    <row r="85" spans="1:33" x14ac:dyDescent="0.35">
      <c r="A85" s="14" t="s">
        <v>59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8">
        <f t="shared" si="1"/>
        <v>0</v>
      </c>
    </row>
    <row r="86" spans="1:33" x14ac:dyDescent="0.35">
      <c r="A86" s="14" t="s">
        <v>60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8">
        <f t="shared" si="1"/>
        <v>0</v>
      </c>
    </row>
    <row r="87" spans="1:33" x14ac:dyDescent="0.35">
      <c r="A87" s="14" t="s">
        <v>61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8">
        <f t="shared" si="1"/>
        <v>0</v>
      </c>
    </row>
    <row r="88" spans="1:33" x14ac:dyDescent="0.35">
      <c r="A88" s="14" t="s">
        <v>62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8">
        <f t="shared" si="1"/>
        <v>0</v>
      </c>
    </row>
    <row r="89" spans="1:33" x14ac:dyDescent="0.35">
      <c r="A89" s="14" t="s">
        <v>63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8">
        <f t="shared" si="1"/>
        <v>0</v>
      </c>
    </row>
    <row r="90" spans="1:33" x14ac:dyDescent="0.35">
      <c r="A90" s="14" t="s">
        <v>64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8">
        <f t="shared" si="1"/>
        <v>0</v>
      </c>
    </row>
    <row r="91" spans="1:33" x14ac:dyDescent="0.35">
      <c r="A91" s="14" t="s">
        <v>65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8">
        <f t="shared" si="1"/>
        <v>0</v>
      </c>
    </row>
    <row r="92" spans="1:33" x14ac:dyDescent="0.35">
      <c r="A92" s="14" t="s">
        <v>66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8">
        <f t="shared" si="1"/>
        <v>0</v>
      </c>
    </row>
    <row r="93" spans="1:33" x14ac:dyDescent="0.35">
      <c r="A93" s="14" t="s">
        <v>67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8">
        <f t="shared" si="1"/>
        <v>0</v>
      </c>
    </row>
    <row r="94" spans="1:33" x14ac:dyDescent="0.35">
      <c r="A94" s="14" t="s">
        <v>68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8">
        <f t="shared" si="1"/>
        <v>0</v>
      </c>
    </row>
    <row r="95" spans="1:33" x14ac:dyDescent="0.35">
      <c r="A95" s="14" t="s">
        <v>69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8">
        <f t="shared" si="1"/>
        <v>0</v>
      </c>
    </row>
    <row r="96" spans="1:33" x14ac:dyDescent="0.35">
      <c r="A96" s="14" t="s">
        <v>70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8">
        <f t="shared" si="1"/>
        <v>0</v>
      </c>
    </row>
    <row r="97" spans="1:33" x14ac:dyDescent="0.35">
      <c r="A97" s="14" t="s">
        <v>71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8">
        <f t="shared" si="1"/>
        <v>0</v>
      </c>
    </row>
    <row r="98" spans="1:33" x14ac:dyDescent="0.35">
      <c r="A98" s="14" t="s">
        <v>72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8">
        <f t="shared" ref="AG98:AG101" si="2">SUM(B98:AF98)</f>
        <v>0</v>
      </c>
    </row>
    <row r="99" spans="1:33" x14ac:dyDescent="0.35">
      <c r="A99" s="14" t="s">
        <v>73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8">
        <f t="shared" si="2"/>
        <v>0</v>
      </c>
    </row>
    <row r="100" spans="1:33" x14ac:dyDescent="0.35">
      <c r="A100" s="14" t="s">
        <v>74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8">
        <f t="shared" si="2"/>
        <v>0</v>
      </c>
    </row>
    <row r="101" spans="1:33" x14ac:dyDescent="0.35">
      <c r="A101" s="14" t="s">
        <v>75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8">
        <f t="shared" si="2"/>
        <v>0</v>
      </c>
    </row>
    <row r="102" spans="1:33" x14ac:dyDescent="0.35">
      <c r="A102" s="6" t="s">
        <v>8</v>
      </c>
      <c r="B102" s="4">
        <f>SUM(B2:B101)</f>
        <v>15</v>
      </c>
      <c r="C102" s="4">
        <f t="shared" ref="C102:AF102" si="3">SUM(C2:C101)</f>
        <v>36</v>
      </c>
      <c r="D102" s="4">
        <f t="shared" si="3"/>
        <v>16</v>
      </c>
      <c r="E102" s="4">
        <f t="shared" si="3"/>
        <v>0</v>
      </c>
      <c r="F102" s="4">
        <f t="shared" si="3"/>
        <v>0</v>
      </c>
      <c r="G102" s="4">
        <f t="shared" si="3"/>
        <v>26</v>
      </c>
      <c r="H102" s="4">
        <f t="shared" si="3"/>
        <v>21</v>
      </c>
      <c r="I102" s="4">
        <f t="shared" si="3"/>
        <v>21</v>
      </c>
      <c r="J102" s="4">
        <f t="shared" si="3"/>
        <v>27</v>
      </c>
      <c r="K102" s="4">
        <f t="shared" si="3"/>
        <v>17</v>
      </c>
      <c r="L102" s="4">
        <f t="shared" si="3"/>
        <v>0</v>
      </c>
      <c r="M102" s="4">
        <f t="shared" si="3"/>
        <v>0</v>
      </c>
      <c r="N102" s="4">
        <f t="shared" si="3"/>
        <v>23</v>
      </c>
      <c r="O102" s="4">
        <f t="shared" si="3"/>
        <v>36</v>
      </c>
      <c r="P102" s="4">
        <f t="shared" si="3"/>
        <v>30</v>
      </c>
      <c r="Q102" s="4">
        <f t="shared" si="3"/>
        <v>33</v>
      </c>
      <c r="R102" s="4">
        <f t="shared" si="3"/>
        <v>28</v>
      </c>
      <c r="S102" s="4">
        <f t="shared" si="3"/>
        <v>0</v>
      </c>
      <c r="T102" s="4">
        <f t="shared" si="3"/>
        <v>0</v>
      </c>
      <c r="U102" s="4">
        <f t="shared" si="3"/>
        <v>30</v>
      </c>
      <c r="V102" s="4">
        <f t="shared" si="3"/>
        <v>41</v>
      </c>
      <c r="W102" s="4">
        <f t="shared" si="3"/>
        <v>37</v>
      </c>
      <c r="X102" s="4">
        <f t="shared" si="3"/>
        <v>32</v>
      </c>
      <c r="Y102" s="4">
        <f t="shared" si="3"/>
        <v>29</v>
      </c>
      <c r="Z102" s="4">
        <f t="shared" si="3"/>
        <v>0</v>
      </c>
      <c r="AA102" s="4">
        <f t="shared" si="3"/>
        <v>0</v>
      </c>
      <c r="AB102" s="4">
        <f t="shared" si="3"/>
        <v>24</v>
      </c>
      <c r="AC102" s="4">
        <f t="shared" si="3"/>
        <v>30</v>
      </c>
      <c r="AD102" s="4">
        <f t="shared" si="3"/>
        <v>28</v>
      </c>
      <c r="AE102" s="4">
        <f t="shared" si="3"/>
        <v>26</v>
      </c>
      <c r="AF102" s="4">
        <f t="shared" si="3"/>
        <v>0</v>
      </c>
      <c r="AG102" s="7">
        <f>SUM(AG2:AG101)</f>
        <v>606</v>
      </c>
    </row>
  </sheetData>
  <autoFilter ref="A1:A103"/>
  <sortState ref="A2:AG43">
    <sortCondition descending="1" ref="AG2:AG43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workbookViewId="0">
      <pane ySplit="600" activePane="bottomLeft"/>
      <selection activeCell="AG1" sqref="AG1:AG1048576"/>
      <selection pane="bottomLeft"/>
    </sheetView>
  </sheetViews>
  <sheetFormatPr defaultRowHeight="14.5" x14ac:dyDescent="0.35"/>
  <cols>
    <col min="1" max="1" width="70.7265625" customWidth="1"/>
    <col min="2" max="2" width="4" customWidth="1"/>
    <col min="3" max="3" width="3.81640625" bestFit="1" customWidth="1"/>
    <col min="4" max="4" width="4" bestFit="1" customWidth="1"/>
    <col min="5" max="6" width="2" bestFit="1" customWidth="1"/>
    <col min="7" max="8" width="4" bestFit="1" customWidth="1"/>
    <col min="9" max="11" width="3.81640625" bestFit="1" customWidth="1"/>
    <col min="12" max="12" width="3" bestFit="1" customWidth="1"/>
    <col min="13" max="13" width="2.81640625" bestFit="1" customWidth="1"/>
    <col min="14" max="15" width="4" bestFit="1" customWidth="1"/>
    <col min="16" max="18" width="3.81640625" bestFit="1" customWidth="1"/>
    <col min="19" max="19" width="4" bestFit="1" customWidth="1"/>
    <col min="20" max="20" width="2.81640625" bestFit="1" customWidth="1"/>
    <col min="21" max="23" width="4" bestFit="1" customWidth="1"/>
    <col min="24" max="25" width="3.81640625" bestFit="1" customWidth="1"/>
    <col min="26" max="27" width="2.81640625" bestFit="1" customWidth="1"/>
    <col min="28" max="30" width="3.81640625" bestFit="1" customWidth="1"/>
    <col min="31" max="31" width="3.81640625" customWidth="1"/>
    <col min="32" max="32" width="2.81640625" bestFit="1" customWidth="1"/>
    <col min="33" max="33" width="7.7265625" bestFit="1" customWidth="1"/>
  </cols>
  <sheetData>
    <row r="1" spans="1:33" x14ac:dyDescent="0.35">
      <c r="A1" s="5" t="s">
        <v>76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5" t="s">
        <v>7</v>
      </c>
    </row>
    <row r="2" spans="1:33" x14ac:dyDescent="0.35">
      <c r="A2" s="14" t="s">
        <v>103</v>
      </c>
      <c r="B2" s="16">
        <v>12</v>
      </c>
      <c r="C2" s="16">
        <v>16</v>
      </c>
      <c r="D2" s="16">
        <v>8</v>
      </c>
      <c r="E2" s="16"/>
      <c r="F2" s="16"/>
      <c r="G2" s="16">
        <v>12</v>
      </c>
      <c r="H2" s="16">
        <v>11</v>
      </c>
      <c r="I2" s="16">
        <v>18</v>
      </c>
      <c r="J2" s="16">
        <v>5</v>
      </c>
      <c r="K2" s="16">
        <v>6</v>
      </c>
      <c r="L2" s="16"/>
      <c r="M2" s="16"/>
      <c r="N2" s="16">
        <v>30</v>
      </c>
      <c r="O2" s="16">
        <v>16</v>
      </c>
      <c r="P2" s="16">
        <v>11</v>
      </c>
      <c r="Q2" s="16">
        <v>14</v>
      </c>
      <c r="R2" s="16">
        <v>21</v>
      </c>
      <c r="S2" s="16"/>
      <c r="T2" s="16"/>
      <c r="U2" s="16">
        <v>21</v>
      </c>
      <c r="V2" s="16">
        <v>11</v>
      </c>
      <c r="W2" s="16">
        <v>18</v>
      </c>
      <c r="X2" s="16">
        <v>12</v>
      </c>
      <c r="Y2" s="16">
        <v>6</v>
      </c>
      <c r="Z2" s="16"/>
      <c r="AA2" s="16"/>
      <c r="AB2" s="16">
        <v>18</v>
      </c>
      <c r="AC2" s="16">
        <v>21</v>
      </c>
      <c r="AD2" s="16">
        <v>23</v>
      </c>
      <c r="AE2" s="16">
        <v>14</v>
      </c>
      <c r="AF2" s="16"/>
      <c r="AG2" s="8">
        <f>SUM(B2:AF2)</f>
        <v>324</v>
      </c>
    </row>
    <row r="3" spans="1:33" ht="29" x14ac:dyDescent="0.35">
      <c r="A3" s="14" t="s">
        <v>112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>
        <v>101</v>
      </c>
      <c r="W3" s="16">
        <v>33</v>
      </c>
      <c r="X3" s="16">
        <v>3</v>
      </c>
      <c r="Y3" s="16"/>
      <c r="Z3" s="16"/>
      <c r="AA3" s="16"/>
      <c r="AB3" s="16"/>
      <c r="AC3" s="16"/>
      <c r="AD3" s="16"/>
      <c r="AE3" s="16"/>
      <c r="AF3" s="16"/>
      <c r="AG3" s="8">
        <f>SUM(B3:AF3)</f>
        <v>137</v>
      </c>
    </row>
    <row r="4" spans="1:33" ht="29" x14ac:dyDescent="0.35">
      <c r="A4" s="14" t="s">
        <v>99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>
        <v>95</v>
      </c>
      <c r="X4" s="16">
        <v>12</v>
      </c>
      <c r="Y4" s="16"/>
      <c r="Z4" s="16"/>
      <c r="AA4" s="16"/>
      <c r="AB4" s="16"/>
      <c r="AC4" s="16"/>
      <c r="AD4" s="16"/>
      <c r="AE4" s="16"/>
      <c r="AF4" s="16"/>
      <c r="AG4" s="8">
        <f>SUM(B4:AF4)</f>
        <v>107</v>
      </c>
    </row>
    <row r="5" spans="1:33" x14ac:dyDescent="0.35">
      <c r="A5" s="14" t="s">
        <v>110</v>
      </c>
      <c r="B5" s="16">
        <v>84</v>
      </c>
      <c r="C5" s="16">
        <v>13</v>
      </c>
      <c r="D5" s="16"/>
      <c r="E5" s="16"/>
      <c r="F5" s="16"/>
      <c r="G5" s="16">
        <v>2</v>
      </c>
      <c r="H5" s="16">
        <v>1</v>
      </c>
      <c r="I5" s="16"/>
      <c r="J5" s="16">
        <v>2</v>
      </c>
      <c r="K5" s="16"/>
      <c r="L5" s="16"/>
      <c r="M5" s="16"/>
      <c r="N5" s="16">
        <v>1</v>
      </c>
      <c r="O5" s="16"/>
      <c r="P5" s="16"/>
      <c r="Q5" s="16"/>
      <c r="R5" s="16"/>
      <c r="S5" s="16"/>
      <c r="T5" s="16"/>
      <c r="U5" s="16">
        <v>1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8">
        <f>SUM(B5:AF5)</f>
        <v>104</v>
      </c>
    </row>
    <row r="6" spans="1:33" ht="29" x14ac:dyDescent="0.35">
      <c r="A6" s="14" t="s">
        <v>114</v>
      </c>
      <c r="B6" s="16"/>
      <c r="C6" s="16"/>
      <c r="D6" s="16"/>
      <c r="E6" s="16"/>
      <c r="F6" s="16"/>
      <c r="G6" s="16"/>
      <c r="H6" s="16"/>
      <c r="I6" s="16"/>
      <c r="J6" s="16">
        <v>98</v>
      </c>
      <c r="K6" s="16">
        <v>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8">
        <f>SUM(B6:AF6)</f>
        <v>104</v>
      </c>
    </row>
    <row r="7" spans="1:33" ht="29" x14ac:dyDescent="0.35">
      <c r="A7" s="14" t="s">
        <v>106</v>
      </c>
      <c r="B7" s="16"/>
      <c r="C7" s="16"/>
      <c r="D7" s="16"/>
      <c r="E7" s="16"/>
      <c r="F7" s="16"/>
      <c r="G7" s="16"/>
      <c r="H7" s="16"/>
      <c r="I7" s="16"/>
      <c r="J7" s="16"/>
      <c r="K7" s="16">
        <v>98</v>
      </c>
      <c r="L7" s="16"/>
      <c r="M7" s="16"/>
      <c r="N7" s="16">
        <v>2</v>
      </c>
      <c r="O7" s="16"/>
      <c r="P7" s="16"/>
      <c r="Q7" s="16"/>
      <c r="R7" s="16"/>
      <c r="S7" s="16"/>
      <c r="T7" s="16"/>
      <c r="U7" s="16">
        <v>2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8">
        <f>SUM(B7:AF7)</f>
        <v>102</v>
      </c>
    </row>
    <row r="8" spans="1:33" ht="29" x14ac:dyDescent="0.35">
      <c r="A8" s="14" t="s">
        <v>91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>
        <v>96</v>
      </c>
      <c r="AD8" s="16">
        <v>4</v>
      </c>
      <c r="AE8" s="16"/>
      <c r="AF8" s="16"/>
      <c r="AG8" s="8">
        <f>SUM(B8:AF8)</f>
        <v>100</v>
      </c>
    </row>
    <row r="9" spans="1:33" ht="29" x14ac:dyDescent="0.35">
      <c r="A9" s="14" t="s">
        <v>96</v>
      </c>
      <c r="B9" s="16"/>
      <c r="C9" s="16"/>
      <c r="D9" s="16"/>
      <c r="E9" s="16"/>
      <c r="F9" s="16"/>
      <c r="G9" s="16"/>
      <c r="H9" s="16"/>
      <c r="I9" s="16">
        <v>94</v>
      </c>
      <c r="J9" s="16">
        <v>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8">
        <f>SUM(B9:AF9)</f>
        <v>99</v>
      </c>
    </row>
    <row r="10" spans="1:33" ht="29" x14ac:dyDescent="0.35">
      <c r="A10" s="14" t="s">
        <v>100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97</v>
      </c>
      <c r="S10" s="16"/>
      <c r="T10" s="16"/>
      <c r="U10" s="16">
        <v>2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8">
        <f>SUM(B10:AF10)</f>
        <v>99</v>
      </c>
    </row>
    <row r="11" spans="1:33" x14ac:dyDescent="0.35">
      <c r="A11" s="14" t="s">
        <v>108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v>97</v>
      </c>
      <c r="Q11" s="16">
        <v>2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8">
        <f>SUM(B11:AF11)</f>
        <v>99</v>
      </c>
    </row>
    <row r="12" spans="1:33" ht="29" x14ac:dyDescent="0.35">
      <c r="A12" s="14" t="s">
        <v>117</v>
      </c>
      <c r="B12" s="16"/>
      <c r="C12" s="16"/>
      <c r="D12" s="16"/>
      <c r="E12" s="16"/>
      <c r="F12" s="16"/>
      <c r="G12" s="16"/>
      <c r="H12" s="16">
        <v>97</v>
      </c>
      <c r="I12" s="16">
        <v>2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8">
        <f>SUM(B12:AF12)</f>
        <v>99</v>
      </c>
    </row>
    <row r="13" spans="1:33" ht="29" x14ac:dyDescent="0.35">
      <c r="A13" s="14" t="s">
        <v>104</v>
      </c>
      <c r="B13" s="16"/>
      <c r="C13" s="16"/>
      <c r="D13" s="16"/>
      <c r="E13" s="16"/>
      <c r="F13" s="16"/>
      <c r="G13" s="16">
        <v>94</v>
      </c>
      <c r="H13" s="16">
        <v>4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8">
        <f>SUM(B13:AF13)</f>
        <v>98</v>
      </c>
    </row>
    <row r="14" spans="1:33" ht="29" x14ac:dyDescent="0.35">
      <c r="A14" s="14" t="s">
        <v>113</v>
      </c>
      <c r="B14" s="16"/>
      <c r="C14" s="16"/>
      <c r="D14" s="16">
        <v>97</v>
      </c>
      <c r="E14" s="16"/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8">
        <f>SUM(B14:AF14)</f>
        <v>98</v>
      </c>
    </row>
    <row r="15" spans="1:33" ht="29" x14ac:dyDescent="0.35">
      <c r="A15" s="14" t="s">
        <v>92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v>90</v>
      </c>
      <c r="AE15" s="16">
        <v>7</v>
      </c>
      <c r="AF15" s="16"/>
      <c r="AG15" s="8">
        <f>SUM(B15:AF15)</f>
        <v>97</v>
      </c>
    </row>
    <row r="16" spans="1:33" ht="29" x14ac:dyDescent="0.35">
      <c r="A16" s="14" t="s">
        <v>111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95</v>
      </c>
      <c r="O16" s="16">
        <v>1</v>
      </c>
      <c r="P16" s="16"/>
      <c r="Q16" s="16"/>
      <c r="R16" s="16">
        <v>1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8">
        <f>SUM(B16:AF16)</f>
        <v>97</v>
      </c>
    </row>
    <row r="17" spans="1:33" ht="29" x14ac:dyDescent="0.35">
      <c r="A17" s="14" t="s">
        <v>118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95</v>
      </c>
      <c r="P17" s="16"/>
      <c r="Q17" s="16"/>
      <c r="R17" s="16"/>
      <c r="S17" s="16"/>
      <c r="T17" s="16"/>
      <c r="U17" s="16"/>
      <c r="V17" s="16">
        <v>2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8">
        <f>SUM(B17:AF17)</f>
        <v>97</v>
      </c>
    </row>
    <row r="18" spans="1:33" x14ac:dyDescent="0.35">
      <c r="A18" s="14" t="s">
        <v>90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92</v>
      </c>
      <c r="AC18" s="16">
        <v>3</v>
      </c>
      <c r="AD18" s="16">
        <v>1</v>
      </c>
      <c r="AE18" s="16"/>
      <c r="AF18" s="16"/>
      <c r="AG18" s="8">
        <f>SUM(B18:AF18)</f>
        <v>96</v>
      </c>
    </row>
    <row r="19" spans="1:33" ht="29" x14ac:dyDescent="0.35">
      <c r="A19" s="14" t="s">
        <v>95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v>94</v>
      </c>
      <c r="V19" s="16">
        <v>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8">
        <f>SUM(B19:AF19)</f>
        <v>95</v>
      </c>
    </row>
    <row r="20" spans="1:33" ht="29" x14ac:dyDescent="0.35">
      <c r="A20" s="14" t="s">
        <v>102</v>
      </c>
      <c r="B20" s="16"/>
      <c r="C20" s="16">
        <v>92</v>
      </c>
      <c r="D20" s="16">
        <v>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8">
        <f>SUM(B20:AF20)</f>
        <v>95</v>
      </c>
    </row>
    <row r="21" spans="1:33" ht="29" x14ac:dyDescent="0.35">
      <c r="A21" s="14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91</v>
      </c>
      <c r="R21" s="16">
        <v>2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8">
        <f>SUM(B21:AF21)</f>
        <v>93</v>
      </c>
    </row>
    <row r="22" spans="1:33" ht="29" x14ac:dyDescent="0.35">
      <c r="A22" s="14" t="s">
        <v>93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>
        <v>87</v>
      </c>
      <c r="AF22" s="16"/>
      <c r="AG22" s="8">
        <f>SUM(B22:AF22)</f>
        <v>87</v>
      </c>
    </row>
    <row r="23" spans="1:33" ht="29" x14ac:dyDescent="0.35">
      <c r="A23" s="14" t="s">
        <v>94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>
        <v>76</v>
      </c>
      <c r="Y23" s="16"/>
      <c r="Z23" s="16"/>
      <c r="AA23" s="16"/>
      <c r="AB23" s="16"/>
      <c r="AC23" s="16"/>
      <c r="AD23" s="16"/>
      <c r="AE23" s="16"/>
      <c r="AF23" s="16"/>
      <c r="AG23" s="8">
        <f>SUM(B23:AF23)</f>
        <v>76</v>
      </c>
    </row>
    <row r="24" spans="1:33" ht="29" x14ac:dyDescent="0.35">
      <c r="A24" s="14" t="s">
        <v>89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>
        <v>74</v>
      </c>
      <c r="Z24" s="16"/>
      <c r="AA24" s="16"/>
      <c r="AB24" s="16">
        <v>1</v>
      </c>
      <c r="AC24" s="16"/>
      <c r="AD24" s="16"/>
      <c r="AE24" s="16"/>
      <c r="AF24" s="16"/>
      <c r="AG24" s="8">
        <f>SUM(B24:AF24)</f>
        <v>75</v>
      </c>
    </row>
    <row r="25" spans="1:33" x14ac:dyDescent="0.35">
      <c r="A25" s="14" t="s">
        <v>134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3</v>
      </c>
      <c r="V25" s="16">
        <v>16</v>
      </c>
      <c r="W25" s="16">
        <v>7</v>
      </c>
      <c r="X25" s="16">
        <v>1</v>
      </c>
      <c r="Y25" s="16">
        <v>2</v>
      </c>
      <c r="Z25" s="16"/>
      <c r="AA25" s="16"/>
      <c r="AB25" s="16">
        <v>2</v>
      </c>
      <c r="AC25" s="16">
        <v>1</v>
      </c>
      <c r="AD25" s="16"/>
      <c r="AE25" s="16"/>
      <c r="AF25" s="16"/>
      <c r="AG25" s="8">
        <f>SUM(B25:AF25)</f>
        <v>32</v>
      </c>
    </row>
    <row r="26" spans="1:33" ht="29" x14ac:dyDescent="0.35">
      <c r="A26" s="14" t="s">
        <v>176</v>
      </c>
      <c r="B26" s="16"/>
      <c r="C26" s="16"/>
      <c r="D26" s="16"/>
      <c r="E26" s="16"/>
      <c r="F26" s="16"/>
      <c r="G26" s="16">
        <v>10</v>
      </c>
      <c r="H26" s="16">
        <v>3</v>
      </c>
      <c r="I26" s="16"/>
      <c r="J26" s="16"/>
      <c r="K26" s="16">
        <v>1</v>
      </c>
      <c r="L26" s="16"/>
      <c r="M26" s="16"/>
      <c r="N26" s="16">
        <v>2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">
        <f>SUM(B26:AF26)</f>
        <v>16</v>
      </c>
    </row>
    <row r="27" spans="1:33" x14ac:dyDescent="0.35">
      <c r="A27" s="14" t="s">
        <v>158</v>
      </c>
      <c r="B27" s="16"/>
      <c r="C27" s="16">
        <v>11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8">
        <f>SUM(B27:AF27)</f>
        <v>11</v>
      </c>
    </row>
    <row r="28" spans="1:33" ht="29" x14ac:dyDescent="0.35">
      <c r="A28" s="14" t="s">
        <v>121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>
        <v>7</v>
      </c>
      <c r="AC28" s="16">
        <v>3</v>
      </c>
      <c r="AD28" s="16"/>
      <c r="AE28" s="16"/>
      <c r="AF28" s="16"/>
      <c r="AG28" s="8">
        <f>SUM(B28:AF28)</f>
        <v>10</v>
      </c>
    </row>
    <row r="29" spans="1:33" ht="29" x14ac:dyDescent="0.35">
      <c r="A29" s="14" t="s">
        <v>248</v>
      </c>
      <c r="B29" s="16"/>
      <c r="C29" s="16"/>
      <c r="D29" s="16"/>
      <c r="E29" s="16"/>
      <c r="F29" s="16"/>
      <c r="G29" s="16"/>
      <c r="H29" s="16">
        <v>3</v>
      </c>
      <c r="I29" s="16">
        <v>2</v>
      </c>
      <c r="J29" s="16">
        <v>2</v>
      </c>
      <c r="K29" s="16">
        <v>1</v>
      </c>
      <c r="L29" s="16"/>
      <c r="M29" s="16"/>
      <c r="N29" s="16">
        <v>1</v>
      </c>
      <c r="O29" s="16"/>
      <c r="P29" s="16">
        <v>1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8">
        <f>SUM(B29:AF29)</f>
        <v>10</v>
      </c>
    </row>
    <row r="30" spans="1:33" ht="29" x14ac:dyDescent="0.35">
      <c r="A30" s="14" t="s">
        <v>154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8</v>
      </c>
      <c r="W30" s="16">
        <v>1</v>
      </c>
      <c r="X30" s="16"/>
      <c r="Y30" s="16"/>
      <c r="Z30" s="16"/>
      <c r="AA30" s="16"/>
      <c r="AB30" s="16"/>
      <c r="AC30" s="16"/>
      <c r="AD30" s="16"/>
      <c r="AE30" s="16"/>
      <c r="AF30" s="16"/>
      <c r="AG30" s="8">
        <f>SUM(B30:AF30)</f>
        <v>9</v>
      </c>
    </row>
    <row r="31" spans="1:33" ht="29" x14ac:dyDescent="0.35">
      <c r="A31" s="14" t="s">
        <v>231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6</v>
      </c>
      <c r="V31" s="16">
        <v>1</v>
      </c>
      <c r="W31" s="16">
        <v>1</v>
      </c>
      <c r="X31" s="16"/>
      <c r="Y31" s="16"/>
      <c r="Z31" s="16"/>
      <c r="AA31" s="16"/>
      <c r="AB31" s="16"/>
      <c r="AC31" s="16"/>
      <c r="AD31" s="16">
        <v>1</v>
      </c>
      <c r="AE31" s="16"/>
      <c r="AF31" s="16"/>
      <c r="AG31" s="8">
        <f>SUM(B31:AF31)</f>
        <v>9</v>
      </c>
    </row>
    <row r="32" spans="1:33" ht="29" x14ac:dyDescent="0.35">
      <c r="A32" s="14" t="s">
        <v>179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8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8">
        <f>SUM(B32:AF32)</f>
        <v>8</v>
      </c>
    </row>
    <row r="33" spans="1:33" x14ac:dyDescent="0.35">
      <c r="A33" s="14" t="s">
        <v>185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8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8">
        <f>SUM(B33:AF33)</f>
        <v>8</v>
      </c>
    </row>
    <row r="34" spans="1:33" x14ac:dyDescent="0.35">
      <c r="A34" s="14" t="s">
        <v>156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v>4</v>
      </c>
      <c r="V34" s="16">
        <v>4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8">
        <f>SUM(B34:AF34)</f>
        <v>8</v>
      </c>
    </row>
    <row r="35" spans="1:33" x14ac:dyDescent="0.35">
      <c r="A35" s="14" t="s">
        <v>131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7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8">
        <f>SUM(B35:AF35)</f>
        <v>7</v>
      </c>
    </row>
    <row r="36" spans="1:33" x14ac:dyDescent="0.35">
      <c r="A36" s="14" t="s">
        <v>132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>
        <v>2</v>
      </c>
      <c r="AC36" s="16">
        <v>5</v>
      </c>
      <c r="AD36" s="16"/>
      <c r="AE36" s="16"/>
      <c r="AF36" s="16"/>
      <c r="AG36" s="8">
        <f>SUM(B36:AF36)</f>
        <v>7</v>
      </c>
    </row>
    <row r="37" spans="1:33" ht="29" x14ac:dyDescent="0.35">
      <c r="A37" s="14" t="s">
        <v>250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3</v>
      </c>
      <c r="R37" s="16">
        <v>4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8">
        <f>SUM(B37:AF37)</f>
        <v>7</v>
      </c>
    </row>
    <row r="38" spans="1:33" ht="29" x14ac:dyDescent="0.35">
      <c r="A38" s="14" t="s">
        <v>252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6</v>
      </c>
      <c r="Q38" s="16">
        <v>1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8">
        <f>SUM(B38:AF38)</f>
        <v>7</v>
      </c>
    </row>
    <row r="39" spans="1:33" x14ac:dyDescent="0.35">
      <c r="A39" s="14" t="s">
        <v>254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7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8">
        <f>SUM(B39:AF39)</f>
        <v>7</v>
      </c>
    </row>
    <row r="40" spans="1:33" x14ac:dyDescent="0.35">
      <c r="A40" s="14" t="s">
        <v>268</v>
      </c>
      <c r="B40" s="16"/>
      <c r="C40" s="16"/>
      <c r="D40" s="16"/>
      <c r="E40" s="16"/>
      <c r="F40" s="16"/>
      <c r="G40" s="16"/>
      <c r="H40" s="16">
        <v>5</v>
      </c>
      <c r="I40" s="16">
        <v>2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8">
        <f>SUM(B40:AF40)</f>
        <v>7</v>
      </c>
    </row>
    <row r="41" spans="1:33" ht="29" x14ac:dyDescent="0.35">
      <c r="A41" s="14" t="s">
        <v>232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>
        <v>3</v>
      </c>
      <c r="AE41" s="16">
        <v>3</v>
      </c>
      <c r="AF41" s="16"/>
      <c r="AG41" s="8">
        <f>SUM(B41:AF41)</f>
        <v>6</v>
      </c>
    </row>
    <row r="42" spans="1:33" ht="29" x14ac:dyDescent="0.35">
      <c r="A42" s="14" t="s">
        <v>267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6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8">
        <f>SUM(B42:AF42)</f>
        <v>6</v>
      </c>
    </row>
    <row r="43" spans="1:33" x14ac:dyDescent="0.35">
      <c r="A43" s="14" t="s">
        <v>116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2</v>
      </c>
      <c r="R43" s="16">
        <v>2</v>
      </c>
      <c r="S43" s="16"/>
      <c r="T43" s="16"/>
      <c r="U43" s="16"/>
      <c r="V43" s="16">
        <v>2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8">
        <f>SUM(B43:AF43)</f>
        <v>6</v>
      </c>
    </row>
    <row r="44" spans="1:33" ht="29" x14ac:dyDescent="0.35">
      <c r="A44" s="14" t="s">
        <v>122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v>5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8">
        <f>SUM(B44:AF44)</f>
        <v>5</v>
      </c>
    </row>
    <row r="45" spans="1:33" ht="29" x14ac:dyDescent="0.35">
      <c r="A45" s="14" t="s">
        <v>105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v>3</v>
      </c>
      <c r="S45" s="16"/>
      <c r="T45" s="16"/>
      <c r="U45" s="16">
        <v>1</v>
      </c>
      <c r="V45" s="16"/>
      <c r="W45" s="16"/>
      <c r="X45" s="16"/>
      <c r="Y45" s="16"/>
      <c r="Z45" s="16"/>
      <c r="AA45" s="16"/>
      <c r="AB45" s="16">
        <v>1</v>
      </c>
      <c r="AC45" s="16"/>
      <c r="AD45" s="16"/>
      <c r="AE45" s="16"/>
      <c r="AF45" s="16"/>
      <c r="AG45" s="8">
        <f>SUM(B45:AF45)</f>
        <v>5</v>
      </c>
    </row>
    <row r="46" spans="1:33" ht="29" x14ac:dyDescent="0.35">
      <c r="A46" s="14" t="s">
        <v>261</v>
      </c>
      <c r="B46" s="16"/>
      <c r="C46" s="16"/>
      <c r="D46" s="16"/>
      <c r="E46" s="16"/>
      <c r="F46" s="16"/>
      <c r="G46" s="16">
        <v>1</v>
      </c>
      <c r="H46" s="16"/>
      <c r="I46" s="16"/>
      <c r="J46" s="16"/>
      <c r="K46" s="16">
        <v>4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8">
        <f>SUM(B46:AF46)</f>
        <v>5</v>
      </c>
    </row>
    <row r="47" spans="1:33" ht="29" x14ac:dyDescent="0.35">
      <c r="A47" s="14" t="s">
        <v>177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3</v>
      </c>
      <c r="AE47" s="16">
        <v>1</v>
      </c>
      <c r="AF47" s="16"/>
      <c r="AG47" s="8">
        <f>SUM(B47:AF47)</f>
        <v>4</v>
      </c>
    </row>
    <row r="48" spans="1:33" ht="29" x14ac:dyDescent="0.35">
      <c r="A48" s="14" t="s">
        <v>181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v>4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8">
        <f>SUM(B48:AF48)</f>
        <v>4</v>
      </c>
    </row>
    <row r="49" spans="1:33" ht="29" x14ac:dyDescent="0.35">
      <c r="A49" s="14" t="s">
        <v>208</v>
      </c>
      <c r="B49" s="16"/>
      <c r="C49" s="16">
        <v>2</v>
      </c>
      <c r="D49" s="16">
        <v>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8">
        <f>SUM(B49:AF49)</f>
        <v>4</v>
      </c>
    </row>
    <row r="50" spans="1:33" x14ac:dyDescent="0.35">
      <c r="A50" s="14" t="s">
        <v>210</v>
      </c>
      <c r="B50" s="16"/>
      <c r="C50" s="16"/>
      <c r="D50" s="16"/>
      <c r="E50" s="16"/>
      <c r="F50" s="16"/>
      <c r="G50" s="16">
        <v>3</v>
      </c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8">
        <f>SUM(B50:AF50)</f>
        <v>4</v>
      </c>
    </row>
    <row r="51" spans="1:33" x14ac:dyDescent="0.35">
      <c r="A51" s="14" t="s">
        <v>227</v>
      </c>
      <c r="B51" s="16"/>
      <c r="C51" s="16"/>
      <c r="D51" s="16"/>
      <c r="E51" s="16"/>
      <c r="F51" s="16"/>
      <c r="G51" s="16"/>
      <c r="H51" s="16"/>
      <c r="I51" s="16"/>
      <c r="J51" s="16">
        <v>2</v>
      </c>
      <c r="K51" s="16">
        <v>2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8">
        <f>SUM(B51:AF51)</f>
        <v>4</v>
      </c>
    </row>
    <row r="52" spans="1:33" ht="29" x14ac:dyDescent="0.35">
      <c r="A52" s="14" t="s">
        <v>180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>
        <v>2</v>
      </c>
      <c r="O52" s="16">
        <v>1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8">
        <f>SUM(B52:AF52)</f>
        <v>3</v>
      </c>
    </row>
    <row r="53" spans="1:33" ht="29" x14ac:dyDescent="0.35">
      <c r="A53" s="14" t="s">
        <v>188</v>
      </c>
      <c r="B53" s="16"/>
      <c r="C53" s="16"/>
      <c r="D53" s="16"/>
      <c r="E53" s="16"/>
      <c r="F53" s="16"/>
      <c r="G53" s="16"/>
      <c r="H53" s="16"/>
      <c r="I53" s="16"/>
      <c r="J53" s="16">
        <v>3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8">
        <f>SUM(B53:AF53)</f>
        <v>3</v>
      </c>
    </row>
    <row r="54" spans="1:33" x14ac:dyDescent="0.35">
      <c r="A54" s="14" t="s">
        <v>189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1</v>
      </c>
      <c r="X54" s="16">
        <v>1</v>
      </c>
      <c r="Y54" s="16">
        <v>1</v>
      </c>
      <c r="Z54" s="16"/>
      <c r="AA54" s="16"/>
      <c r="AB54" s="16"/>
      <c r="AC54" s="16"/>
      <c r="AD54" s="16"/>
      <c r="AE54" s="16"/>
      <c r="AF54" s="16"/>
      <c r="AG54" s="8">
        <f>SUM(B54:AF54)</f>
        <v>3</v>
      </c>
    </row>
    <row r="55" spans="1:33" ht="29" x14ac:dyDescent="0.35">
      <c r="A55" s="14" t="s">
        <v>202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>
        <v>3</v>
      </c>
      <c r="AD55" s="16"/>
      <c r="AE55" s="16"/>
      <c r="AF55" s="16"/>
      <c r="AG55" s="8">
        <f>SUM(B55:AF55)</f>
        <v>3</v>
      </c>
    </row>
    <row r="56" spans="1:33" x14ac:dyDescent="0.35">
      <c r="A56" s="14" t="s">
        <v>214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>
        <v>2</v>
      </c>
      <c r="AE56" s="16">
        <v>1</v>
      </c>
      <c r="AF56" s="16"/>
      <c r="AG56" s="8">
        <f>SUM(B56:AF56)</f>
        <v>3</v>
      </c>
    </row>
    <row r="57" spans="1:33" ht="29" x14ac:dyDescent="0.35">
      <c r="A57" s="14" t="s">
        <v>133</v>
      </c>
      <c r="B57" s="16">
        <v>3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8">
        <f>SUM(B57:AF57)</f>
        <v>3</v>
      </c>
    </row>
    <row r="58" spans="1:33" x14ac:dyDescent="0.35">
      <c r="A58" s="14" t="s">
        <v>253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1</v>
      </c>
      <c r="X58" s="16">
        <v>2</v>
      </c>
      <c r="Y58" s="16"/>
      <c r="Z58" s="16"/>
      <c r="AA58" s="16"/>
      <c r="AB58" s="16"/>
      <c r="AC58" s="16"/>
      <c r="AD58" s="16"/>
      <c r="AE58" s="16"/>
      <c r="AF58" s="16"/>
      <c r="AG58" s="8">
        <f>SUM(B58:AF58)</f>
        <v>3</v>
      </c>
    </row>
    <row r="59" spans="1:33" x14ac:dyDescent="0.35">
      <c r="A59" s="14" t="s">
        <v>178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>
        <v>2</v>
      </c>
      <c r="AE59" s="16"/>
      <c r="AF59" s="16"/>
      <c r="AG59" s="8">
        <f>SUM(B59:AF59)</f>
        <v>2</v>
      </c>
    </row>
    <row r="60" spans="1:33" ht="43.5" x14ac:dyDescent="0.35">
      <c r="A60" s="14" t="s">
        <v>186</v>
      </c>
      <c r="B60" s="16"/>
      <c r="C60" s="16">
        <v>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8">
        <f>SUM(B60:AF60)</f>
        <v>2</v>
      </c>
    </row>
    <row r="61" spans="1:33" x14ac:dyDescent="0.35">
      <c r="A61" s="14" t="s">
        <v>191</v>
      </c>
      <c r="B61" s="16"/>
      <c r="C61" s="16"/>
      <c r="D61" s="16"/>
      <c r="E61" s="16"/>
      <c r="F61" s="16"/>
      <c r="G61" s="16"/>
      <c r="H61" s="16"/>
      <c r="I61" s="16">
        <v>2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8">
        <f>SUM(B61:AF61)</f>
        <v>2</v>
      </c>
    </row>
    <row r="62" spans="1:33" ht="29" x14ac:dyDescent="0.35">
      <c r="A62" s="14" t="s">
        <v>192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>
        <v>1</v>
      </c>
      <c r="AC62" s="16">
        <v>1</v>
      </c>
      <c r="AD62" s="16"/>
      <c r="AE62" s="16"/>
      <c r="AF62" s="16"/>
      <c r="AG62" s="8">
        <f>SUM(B62:AF62)</f>
        <v>2</v>
      </c>
    </row>
    <row r="63" spans="1:33" x14ac:dyDescent="0.35">
      <c r="A63" s="14" t="s">
        <v>194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2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8">
        <f>SUM(B63:AF63)</f>
        <v>2</v>
      </c>
    </row>
    <row r="64" spans="1:33" x14ac:dyDescent="0.35">
      <c r="A64" s="14" t="s">
        <v>199</v>
      </c>
      <c r="B64" s="16"/>
      <c r="C64" s="16"/>
      <c r="D64" s="16"/>
      <c r="E64" s="16"/>
      <c r="F64" s="16"/>
      <c r="G64" s="16"/>
      <c r="H64" s="16"/>
      <c r="I64" s="16"/>
      <c r="J64" s="16"/>
      <c r="K64" s="16">
        <v>2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8">
        <f>SUM(B64:AF64)</f>
        <v>2</v>
      </c>
    </row>
    <row r="65" spans="1:33" ht="29" x14ac:dyDescent="0.35">
      <c r="A65" s="14" t="s">
        <v>125</v>
      </c>
      <c r="B65" s="16"/>
      <c r="C65" s="16"/>
      <c r="D65" s="16"/>
      <c r="E65" s="16"/>
      <c r="F65" s="16"/>
      <c r="G65" s="16"/>
      <c r="H65" s="16"/>
      <c r="I65" s="16">
        <v>2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8">
        <f>SUM(B65:AF65)</f>
        <v>2</v>
      </c>
    </row>
    <row r="66" spans="1:33" ht="29" x14ac:dyDescent="0.35">
      <c r="A66" s="14" t="s">
        <v>200</v>
      </c>
      <c r="B66" s="16"/>
      <c r="C66" s="16"/>
      <c r="D66" s="16"/>
      <c r="E66" s="16"/>
      <c r="F66" s="16"/>
      <c r="G66" s="16"/>
      <c r="H66" s="16"/>
      <c r="I66" s="16"/>
      <c r="J66" s="16"/>
      <c r="K66" s="16">
        <v>2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8">
        <f>SUM(B66:AF66)</f>
        <v>2</v>
      </c>
    </row>
    <row r="67" spans="1:33" x14ac:dyDescent="0.35">
      <c r="A67" s="14" t="s">
        <v>209</v>
      </c>
      <c r="B67" s="16"/>
      <c r="C67" s="16"/>
      <c r="D67" s="16">
        <v>2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8">
        <f>SUM(B67:AF67)</f>
        <v>2</v>
      </c>
    </row>
    <row r="68" spans="1:33" x14ac:dyDescent="0.35">
      <c r="A68" s="14" t="s">
        <v>211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>
        <v>2</v>
      </c>
      <c r="AF68" s="16"/>
      <c r="AG68" s="8">
        <f>SUM(B68:AF68)</f>
        <v>2</v>
      </c>
    </row>
    <row r="69" spans="1:33" ht="43.5" x14ac:dyDescent="0.35">
      <c r="A69" s="14" t="s">
        <v>127</v>
      </c>
      <c r="B69" s="16"/>
      <c r="C69" s="16"/>
      <c r="D69" s="16">
        <v>1</v>
      </c>
      <c r="E69" s="16"/>
      <c r="F69" s="16"/>
      <c r="G69" s="16"/>
      <c r="H69" s="16">
        <v>1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8">
        <f>SUM(B69:AF69)</f>
        <v>2</v>
      </c>
    </row>
    <row r="70" spans="1:33" x14ac:dyDescent="0.35">
      <c r="A70" s="14" t="s">
        <v>221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>
        <v>2</v>
      </c>
      <c r="AF70" s="16"/>
      <c r="AG70" s="8">
        <f>SUM(B70:AF70)</f>
        <v>2</v>
      </c>
    </row>
    <row r="71" spans="1:33" x14ac:dyDescent="0.35">
      <c r="A71" s="14" t="s">
        <v>229</v>
      </c>
      <c r="B71" s="16"/>
      <c r="C71" s="16">
        <v>2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8">
        <f>SUM(B71:AF71)</f>
        <v>2</v>
      </c>
    </row>
    <row r="72" spans="1:33" ht="29" x14ac:dyDescent="0.35">
      <c r="A72" s="14" t="s">
        <v>170</v>
      </c>
      <c r="B72" s="16"/>
      <c r="C72" s="16"/>
      <c r="D72" s="16"/>
      <c r="E72" s="16"/>
      <c r="F72" s="16"/>
      <c r="G72" s="16"/>
      <c r="H72" s="16">
        <v>2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8">
        <f>SUM(B72:AF72)</f>
        <v>2</v>
      </c>
    </row>
    <row r="73" spans="1:33" x14ac:dyDescent="0.35">
      <c r="A73" s="14" t="s">
        <v>236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>
        <v>1</v>
      </c>
      <c r="O73" s="16">
        <v>1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8">
        <f>SUM(B73:AF73)</f>
        <v>2</v>
      </c>
    </row>
    <row r="74" spans="1:33" x14ac:dyDescent="0.35">
      <c r="A74" s="14" t="s">
        <v>238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>
        <v>2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8">
        <f>SUM(B74:AF74)</f>
        <v>2</v>
      </c>
    </row>
    <row r="75" spans="1:33" ht="29" x14ac:dyDescent="0.35">
      <c r="A75" s="14" t="s">
        <v>157</v>
      </c>
      <c r="B75" s="16"/>
      <c r="C75" s="16">
        <v>1</v>
      </c>
      <c r="D75" s="16">
        <v>1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8">
        <f>SUM(B75:AF75)</f>
        <v>2</v>
      </c>
    </row>
    <row r="76" spans="1:33" x14ac:dyDescent="0.35">
      <c r="A76" s="14" t="s">
        <v>242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>
        <v>2</v>
      </c>
      <c r="AF76" s="16"/>
      <c r="AG76" s="8">
        <f>SUM(B76:AF76)</f>
        <v>2</v>
      </c>
    </row>
    <row r="77" spans="1:33" x14ac:dyDescent="0.35">
      <c r="A77" s="14" t="s">
        <v>246</v>
      </c>
      <c r="B77" s="16"/>
      <c r="C77" s="16"/>
      <c r="D77" s="16"/>
      <c r="E77" s="16"/>
      <c r="F77" s="16"/>
      <c r="G77" s="16"/>
      <c r="H77" s="16"/>
      <c r="I77" s="16"/>
      <c r="J77" s="16"/>
      <c r="K77" s="16">
        <v>2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8">
        <f>SUM(B77:AF77)</f>
        <v>2</v>
      </c>
    </row>
    <row r="78" spans="1:33" ht="29" x14ac:dyDescent="0.35">
      <c r="A78" s="14" t="s">
        <v>136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>
        <v>2</v>
      </c>
      <c r="Z78" s="16"/>
      <c r="AA78" s="16"/>
      <c r="AB78" s="16"/>
      <c r="AC78" s="16"/>
      <c r="AD78" s="16"/>
      <c r="AE78" s="16"/>
      <c r="AF78" s="16"/>
      <c r="AG78" s="8">
        <f>SUM(B78:AF78)</f>
        <v>2</v>
      </c>
    </row>
    <row r="79" spans="1:33" ht="29" x14ac:dyDescent="0.35">
      <c r="A79" s="14" t="s">
        <v>256</v>
      </c>
      <c r="B79" s="16"/>
      <c r="C79" s="16"/>
      <c r="D79" s="16"/>
      <c r="E79" s="16"/>
      <c r="F79" s="16"/>
      <c r="G79" s="16">
        <v>1</v>
      </c>
      <c r="H79" s="16"/>
      <c r="I79" s="16"/>
      <c r="J79" s="16"/>
      <c r="K79" s="16">
        <v>1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8">
        <f>SUM(B79:AF79)</f>
        <v>2</v>
      </c>
    </row>
    <row r="80" spans="1:33" x14ac:dyDescent="0.35">
      <c r="A80" s="14" t="s">
        <v>265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>
        <v>2</v>
      </c>
      <c r="AF80" s="16"/>
      <c r="AG80" s="8">
        <f>SUM(B80:AF80)</f>
        <v>2</v>
      </c>
    </row>
    <row r="81" spans="1:33" ht="29" x14ac:dyDescent="0.35">
      <c r="A81" s="14" t="s">
        <v>269</v>
      </c>
      <c r="B81" s="16">
        <v>2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8">
        <f>SUM(B81:AF81)</f>
        <v>2</v>
      </c>
    </row>
    <row r="82" spans="1:33" x14ac:dyDescent="0.35">
      <c r="A82" s="14" t="s">
        <v>270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v>2</v>
      </c>
      <c r="Z82" s="16"/>
      <c r="AA82" s="16"/>
      <c r="AB82" s="16"/>
      <c r="AC82" s="16"/>
      <c r="AD82" s="16"/>
      <c r="AE82" s="16"/>
      <c r="AF82" s="16"/>
      <c r="AG82" s="8">
        <f>SUM(B82:AF82)</f>
        <v>2</v>
      </c>
    </row>
    <row r="83" spans="1:33" x14ac:dyDescent="0.35">
      <c r="A83" s="14" t="s">
        <v>119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>
        <v>1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8">
        <f>SUM(B83:AF83)</f>
        <v>1</v>
      </c>
    </row>
    <row r="84" spans="1:33" ht="29" x14ac:dyDescent="0.35">
      <c r="A84" s="14" t="s">
        <v>182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>
        <v>1</v>
      </c>
      <c r="AE84" s="16"/>
      <c r="AF84" s="16"/>
      <c r="AG84" s="8">
        <f>SUM(B84:AF84)</f>
        <v>1</v>
      </c>
    </row>
    <row r="85" spans="1:33" ht="29" x14ac:dyDescent="0.35">
      <c r="A85" s="14" t="s">
        <v>183</v>
      </c>
      <c r="B85" s="16"/>
      <c r="C85" s="16">
        <v>1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8">
        <f>SUM(B85:AF85)</f>
        <v>1</v>
      </c>
    </row>
    <row r="86" spans="1:33" x14ac:dyDescent="0.35">
      <c r="A86" s="14" t="s">
        <v>184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>
        <v>1</v>
      </c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8">
        <f>SUM(B86:AF86)</f>
        <v>1</v>
      </c>
    </row>
    <row r="87" spans="1:33" x14ac:dyDescent="0.35">
      <c r="A87" s="14" t="s">
        <v>187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>
        <v>1</v>
      </c>
      <c r="Y87" s="16"/>
      <c r="Z87" s="16"/>
      <c r="AA87" s="16"/>
      <c r="AB87" s="16"/>
      <c r="AC87" s="16"/>
      <c r="AD87" s="16"/>
      <c r="AE87" s="16"/>
      <c r="AF87" s="16"/>
      <c r="AG87" s="8">
        <f>SUM(B87:AF87)</f>
        <v>1</v>
      </c>
    </row>
    <row r="88" spans="1:33" x14ac:dyDescent="0.35">
      <c r="A88" s="14" t="s">
        <v>190</v>
      </c>
      <c r="B88" s="16"/>
      <c r="C88" s="16">
        <v>1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8">
        <f>SUM(B88:AF88)</f>
        <v>1</v>
      </c>
    </row>
    <row r="89" spans="1:33" x14ac:dyDescent="0.35">
      <c r="A89" s="14" t="s">
        <v>193</v>
      </c>
      <c r="B89" s="16"/>
      <c r="C89" s="16"/>
      <c r="D89" s="16">
        <v>1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8">
        <f>SUM(B89:AF89)</f>
        <v>1</v>
      </c>
    </row>
    <row r="90" spans="1:33" ht="29" x14ac:dyDescent="0.35">
      <c r="A90" s="14" t="s">
        <v>195</v>
      </c>
      <c r="B90" s="16"/>
      <c r="C90" s="16"/>
      <c r="D90" s="16">
        <v>1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8">
        <f>SUM(B90:AF90)</f>
        <v>1</v>
      </c>
    </row>
    <row r="91" spans="1:33" x14ac:dyDescent="0.35">
      <c r="A91" s="14" t="s">
        <v>196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>
        <v>1</v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8">
        <f>SUM(B91:AF91)</f>
        <v>1</v>
      </c>
    </row>
    <row r="92" spans="1:33" ht="29" x14ac:dyDescent="0.35">
      <c r="A92" s="14" t="s">
        <v>197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>
        <v>1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8">
        <f>SUM(B92:AF92)</f>
        <v>1</v>
      </c>
    </row>
    <row r="93" spans="1:33" ht="29" x14ac:dyDescent="0.35">
      <c r="A93" s="14" t="s">
        <v>198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>
        <v>1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8">
        <f>SUM(B93:AF93)</f>
        <v>1</v>
      </c>
    </row>
    <row r="94" spans="1:33" ht="29" x14ac:dyDescent="0.35">
      <c r="A94" s="14" t="s">
        <v>201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>
        <v>1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8">
        <f>SUM(B94:AF94)</f>
        <v>1</v>
      </c>
    </row>
    <row r="95" spans="1:33" ht="29" x14ac:dyDescent="0.35">
      <c r="A95" s="14" t="s">
        <v>203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v>1</v>
      </c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8">
        <f>SUM(B95:AF95)</f>
        <v>1</v>
      </c>
    </row>
    <row r="96" spans="1:33" x14ac:dyDescent="0.35">
      <c r="A96" s="14" t="s">
        <v>204</v>
      </c>
      <c r="B96" s="16"/>
      <c r="C96" s="16"/>
      <c r="D96" s="16"/>
      <c r="E96" s="16"/>
      <c r="F96" s="16"/>
      <c r="G96" s="16"/>
      <c r="H96" s="16"/>
      <c r="I96" s="16"/>
      <c r="J96" s="16">
        <v>1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8">
        <f>SUM(B96:AF96)</f>
        <v>1</v>
      </c>
    </row>
    <row r="97" spans="1:33" ht="29" x14ac:dyDescent="0.35">
      <c r="A97" s="14" t="s">
        <v>205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>
        <v>1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8">
        <f>SUM(B97:AF97)</f>
        <v>1</v>
      </c>
    </row>
    <row r="98" spans="1:33" ht="43.5" x14ac:dyDescent="0.35">
      <c r="A98" s="14" t="s">
        <v>206</v>
      </c>
      <c r="B98" s="16">
        <v>1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8">
        <f>SUM(B98:AF98)</f>
        <v>1</v>
      </c>
    </row>
    <row r="99" spans="1:33" ht="29" x14ac:dyDescent="0.35">
      <c r="A99" s="14" t="s">
        <v>207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>
        <v>1</v>
      </c>
      <c r="AC99" s="16"/>
      <c r="AD99" s="16"/>
      <c r="AE99" s="16"/>
      <c r="AF99" s="16"/>
      <c r="AG99" s="8">
        <f>SUM(B99:AF99)</f>
        <v>1</v>
      </c>
    </row>
    <row r="100" spans="1:33" x14ac:dyDescent="0.35">
      <c r="A100" s="14" t="s">
        <v>212</v>
      </c>
      <c r="B100" s="16"/>
      <c r="C100" s="16"/>
      <c r="D100" s="16"/>
      <c r="E100" s="16"/>
      <c r="F100" s="16"/>
      <c r="G100" s="16">
        <v>1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8">
        <f>SUM(B100:AF100)</f>
        <v>1</v>
      </c>
    </row>
    <row r="101" spans="1:33" ht="29" x14ac:dyDescent="0.35">
      <c r="A101" s="14" t="s">
        <v>213</v>
      </c>
      <c r="B101" s="16"/>
      <c r="C101" s="16"/>
      <c r="D101" s="16"/>
      <c r="E101" s="16"/>
      <c r="F101" s="16"/>
      <c r="G101" s="16"/>
      <c r="H101" s="16"/>
      <c r="I101" s="16"/>
      <c r="J101" s="16">
        <v>1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8">
        <f>SUM(B101:AF101)</f>
        <v>1</v>
      </c>
    </row>
    <row r="102" spans="1:33" ht="29" x14ac:dyDescent="0.35">
      <c r="A102" s="14" t="s">
        <v>215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>
        <v>1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8">
        <f>SUM(B102:AF102)</f>
        <v>1</v>
      </c>
    </row>
    <row r="103" spans="1:33" ht="29" x14ac:dyDescent="0.35">
      <c r="A103" s="14" t="s">
        <v>216</v>
      </c>
      <c r="B103" s="16"/>
      <c r="C103" s="16"/>
      <c r="D103" s="16"/>
      <c r="E103" s="16"/>
      <c r="F103" s="16"/>
      <c r="G103" s="16"/>
      <c r="H103" s="16">
        <v>1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8">
        <f>SUM(B103:AF103)</f>
        <v>1</v>
      </c>
    </row>
    <row r="104" spans="1:33" x14ac:dyDescent="0.35">
      <c r="A104" s="14" t="s">
        <v>217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>
        <v>1</v>
      </c>
      <c r="Z104" s="16"/>
      <c r="AA104" s="16"/>
      <c r="AB104" s="16"/>
      <c r="AC104" s="16"/>
      <c r="AD104" s="16"/>
      <c r="AE104" s="16"/>
      <c r="AF104" s="16"/>
      <c r="AG104" s="8">
        <f>SUM(B104:AF104)</f>
        <v>1</v>
      </c>
    </row>
    <row r="105" spans="1:33" ht="29" x14ac:dyDescent="0.35">
      <c r="A105" s="14" t="s">
        <v>218</v>
      </c>
      <c r="B105" s="16"/>
      <c r="C105" s="16"/>
      <c r="D105" s="16"/>
      <c r="E105" s="16"/>
      <c r="F105" s="16"/>
      <c r="G105" s="16"/>
      <c r="H105" s="16"/>
      <c r="I105" s="16"/>
      <c r="J105" s="16">
        <v>1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8">
        <f>SUM(B105:AF105)</f>
        <v>1</v>
      </c>
    </row>
    <row r="106" spans="1:33" ht="43.5" x14ac:dyDescent="0.35">
      <c r="A106" s="14" t="s">
        <v>219</v>
      </c>
      <c r="B106" s="16"/>
      <c r="C106" s="16"/>
      <c r="D106" s="16"/>
      <c r="E106" s="16"/>
      <c r="F106" s="16"/>
      <c r="G106" s="16"/>
      <c r="H106" s="16">
        <v>1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8">
        <f>SUM(B106:AF106)</f>
        <v>1</v>
      </c>
    </row>
    <row r="107" spans="1:33" ht="29" x14ac:dyDescent="0.35">
      <c r="A107" s="14" t="s">
        <v>220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>
        <v>1</v>
      </c>
      <c r="AC107" s="16"/>
      <c r="AD107" s="16"/>
      <c r="AE107" s="16"/>
      <c r="AF107" s="16"/>
      <c r="AG107" s="8">
        <f>SUM(B107:AF107)</f>
        <v>1</v>
      </c>
    </row>
    <row r="108" spans="1:33" ht="58" x14ac:dyDescent="0.35">
      <c r="A108" s="14" t="s">
        <v>155</v>
      </c>
      <c r="B108" s="16"/>
      <c r="C108" s="16">
        <v>1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8">
        <f>SUM(B108:AF108)</f>
        <v>1</v>
      </c>
    </row>
    <row r="109" spans="1:33" x14ac:dyDescent="0.35">
      <c r="A109" s="14" t="s">
        <v>222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>
        <v>1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8">
        <f>SUM(B109:AF109)</f>
        <v>1</v>
      </c>
    </row>
    <row r="110" spans="1:33" ht="29" x14ac:dyDescent="0.35">
      <c r="A110" s="14" t="s">
        <v>223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>
        <v>1</v>
      </c>
      <c r="AC110" s="16"/>
      <c r="AD110" s="16"/>
      <c r="AE110" s="16"/>
      <c r="AF110" s="16"/>
      <c r="AG110" s="8">
        <f>SUM(B110:AF110)</f>
        <v>1</v>
      </c>
    </row>
    <row r="111" spans="1:33" x14ac:dyDescent="0.35">
      <c r="A111" s="14" t="s">
        <v>224</v>
      </c>
      <c r="B111" s="16">
        <v>1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8">
        <f>SUM(B111:AF111)</f>
        <v>1</v>
      </c>
    </row>
    <row r="112" spans="1:33" x14ac:dyDescent="0.35">
      <c r="A112" s="14" t="s">
        <v>225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>
        <v>1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8">
        <f>SUM(B112:AF112)</f>
        <v>1</v>
      </c>
    </row>
    <row r="113" spans="1:33" x14ac:dyDescent="0.35">
      <c r="A113" s="14" t="s">
        <v>226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v>1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8">
        <f>SUM(B113:AF113)</f>
        <v>1</v>
      </c>
    </row>
    <row r="114" spans="1:33" x14ac:dyDescent="0.35">
      <c r="A114" s="14" t="s">
        <v>228</v>
      </c>
      <c r="B114" s="16"/>
      <c r="C114" s="16"/>
      <c r="D114" s="16">
        <v>1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8">
        <f>SUM(B114:AF114)</f>
        <v>1</v>
      </c>
    </row>
    <row r="115" spans="1:33" x14ac:dyDescent="0.35">
      <c r="A115" s="14" t="s">
        <v>230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>
        <v>1</v>
      </c>
      <c r="AF115" s="16"/>
      <c r="AG115" s="8">
        <f>SUM(B115:AF115)</f>
        <v>1</v>
      </c>
    </row>
    <row r="116" spans="1:33" x14ac:dyDescent="0.35">
      <c r="A116" s="14" t="s">
        <v>233</v>
      </c>
      <c r="B116" s="16"/>
      <c r="C116" s="16"/>
      <c r="D116" s="16">
        <v>1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8">
        <f>SUM(B116:AF116)</f>
        <v>1</v>
      </c>
    </row>
    <row r="117" spans="1:33" ht="29" x14ac:dyDescent="0.35">
      <c r="A117" s="14" t="s">
        <v>234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>
        <v>1</v>
      </c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8">
        <f>SUM(B117:AF117)</f>
        <v>1</v>
      </c>
    </row>
    <row r="118" spans="1:33" x14ac:dyDescent="0.35">
      <c r="A118" s="14" t="s">
        <v>235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>
        <v>1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8">
        <f>SUM(B118:AF118)</f>
        <v>1</v>
      </c>
    </row>
    <row r="119" spans="1:33" x14ac:dyDescent="0.35">
      <c r="A119" s="14" t="s">
        <v>237</v>
      </c>
      <c r="B119" s="16"/>
      <c r="C119" s="16"/>
      <c r="D119" s="16">
        <v>1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8">
        <f>SUM(B119:AF119)</f>
        <v>1</v>
      </c>
    </row>
    <row r="120" spans="1:33" x14ac:dyDescent="0.35">
      <c r="A120" s="14" t="s">
        <v>239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>
        <v>1</v>
      </c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8">
        <f>SUM(B120:AF120)</f>
        <v>1</v>
      </c>
    </row>
    <row r="121" spans="1:33" ht="29" x14ac:dyDescent="0.35">
      <c r="A121" s="14" t="s">
        <v>240</v>
      </c>
      <c r="B121" s="16"/>
      <c r="C121" s="16">
        <v>1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8">
        <f>SUM(B121:AF121)</f>
        <v>1</v>
      </c>
    </row>
    <row r="122" spans="1:33" ht="29" x14ac:dyDescent="0.35">
      <c r="A122" s="14" t="s">
        <v>241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>
        <v>1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8">
        <f>SUM(B122:AF122)</f>
        <v>1</v>
      </c>
    </row>
    <row r="123" spans="1:33" ht="29" x14ac:dyDescent="0.35">
      <c r="A123" s="14" t="s">
        <v>243</v>
      </c>
      <c r="B123" s="16"/>
      <c r="C123" s="16"/>
      <c r="D123" s="16"/>
      <c r="E123" s="16"/>
      <c r="F123" s="16"/>
      <c r="G123" s="16"/>
      <c r="H123" s="16"/>
      <c r="I123" s="16">
        <v>1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8">
        <f>SUM(B123:AF123)</f>
        <v>1</v>
      </c>
    </row>
    <row r="124" spans="1:33" x14ac:dyDescent="0.35">
      <c r="A124" s="14" t="s">
        <v>244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>
        <v>1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8">
        <f>SUM(B124:AF124)</f>
        <v>1</v>
      </c>
    </row>
    <row r="125" spans="1:33" x14ac:dyDescent="0.35">
      <c r="A125" s="14" t="s">
        <v>245</v>
      </c>
      <c r="B125" s="16"/>
      <c r="C125" s="16"/>
      <c r="D125" s="16">
        <v>1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8">
        <f>SUM(B125:AF125)</f>
        <v>1</v>
      </c>
    </row>
    <row r="126" spans="1:33" ht="29" x14ac:dyDescent="0.35">
      <c r="A126" s="14" t="s">
        <v>247</v>
      </c>
      <c r="B126" s="16"/>
      <c r="C126" s="16">
        <v>1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8">
        <f>SUM(B126:AF126)</f>
        <v>1</v>
      </c>
    </row>
    <row r="127" spans="1:33" ht="29" x14ac:dyDescent="0.35">
      <c r="A127" s="14" t="s">
        <v>249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>
        <v>1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8">
        <f>SUM(B127:AF127)</f>
        <v>1</v>
      </c>
    </row>
    <row r="128" spans="1:33" ht="29" x14ac:dyDescent="0.35">
      <c r="A128" s="14" t="s">
        <v>251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>
        <v>1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8">
        <f>SUM(B128:AF128)</f>
        <v>1</v>
      </c>
    </row>
    <row r="129" spans="1:33" ht="29" x14ac:dyDescent="0.35">
      <c r="A129" s="14" t="s">
        <v>172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>
        <v>1</v>
      </c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8">
        <f>SUM(B129:AF129)</f>
        <v>1</v>
      </c>
    </row>
    <row r="130" spans="1:33" ht="29" x14ac:dyDescent="0.35">
      <c r="A130" s="14" t="s">
        <v>255</v>
      </c>
      <c r="B130" s="16"/>
      <c r="C130" s="16">
        <v>1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8">
        <f>SUM(B130:AF130)</f>
        <v>1</v>
      </c>
    </row>
    <row r="131" spans="1:33" ht="29" x14ac:dyDescent="0.35">
      <c r="A131" s="14" t="s">
        <v>257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8">
        <f>SUM(B131:AF131)</f>
        <v>1</v>
      </c>
    </row>
    <row r="132" spans="1:33" ht="29" x14ac:dyDescent="0.35">
      <c r="A132" s="14" t="s">
        <v>258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>
        <v>1</v>
      </c>
      <c r="AD132" s="16"/>
      <c r="AE132" s="16"/>
      <c r="AF132" s="16"/>
      <c r="AG132" s="8">
        <f>SUM(B132:AF132)</f>
        <v>1</v>
      </c>
    </row>
    <row r="133" spans="1:33" ht="29" x14ac:dyDescent="0.35">
      <c r="A133" s="14" t="s">
        <v>259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>
        <v>1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8">
        <f>SUM(B133:AF133)</f>
        <v>1</v>
      </c>
    </row>
    <row r="134" spans="1:33" ht="43.5" x14ac:dyDescent="0.35">
      <c r="A134" s="14" t="s">
        <v>260</v>
      </c>
      <c r="B134" s="16"/>
      <c r="C134" s="16"/>
      <c r="D134" s="16">
        <v>1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8">
        <f>SUM(B134:AF134)</f>
        <v>1</v>
      </c>
    </row>
    <row r="135" spans="1:33" ht="29" x14ac:dyDescent="0.35">
      <c r="A135" s="14" t="s">
        <v>262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>
        <v>1</v>
      </c>
      <c r="AD135" s="16"/>
      <c r="AE135" s="16"/>
      <c r="AF135" s="16"/>
      <c r="AG135" s="8">
        <f>SUM(B135:AF135)</f>
        <v>1</v>
      </c>
    </row>
    <row r="136" spans="1:33" ht="29" x14ac:dyDescent="0.35">
      <c r="A136" s="14" t="s">
        <v>263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>
        <v>1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8">
        <f>SUM(B136:AF136)</f>
        <v>1</v>
      </c>
    </row>
    <row r="137" spans="1:33" ht="29" x14ac:dyDescent="0.35">
      <c r="A137" s="14" t="s">
        <v>264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>
        <v>1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8">
        <f>SUM(B137:AF137)</f>
        <v>1</v>
      </c>
    </row>
    <row r="138" spans="1:33" ht="29" x14ac:dyDescent="0.35">
      <c r="A138" s="14" t="s">
        <v>266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>
        <v>1</v>
      </c>
      <c r="AD138" s="16"/>
      <c r="AE138" s="16"/>
      <c r="AF138" s="16"/>
      <c r="AG138" s="8">
        <f>SUM(B138:AF138)</f>
        <v>1</v>
      </c>
    </row>
    <row r="139" spans="1:33" x14ac:dyDescent="0.35">
      <c r="A139" s="6" t="s">
        <v>8</v>
      </c>
      <c r="B139" s="4">
        <f>SUM(B2:B138)</f>
        <v>103</v>
      </c>
      <c r="C139" s="4">
        <f>SUM(C2:C138)</f>
        <v>145</v>
      </c>
      <c r="D139" s="4">
        <f>SUM(D2:D138)</f>
        <v>121</v>
      </c>
      <c r="E139" s="4">
        <f>SUM(E2:E138)</f>
        <v>0</v>
      </c>
      <c r="F139" s="4">
        <f>SUM(F2:F138)</f>
        <v>0</v>
      </c>
      <c r="G139" s="4">
        <f>SUM(G2:G138)</f>
        <v>125</v>
      </c>
      <c r="H139" s="4">
        <f>SUM(H2:H138)</f>
        <v>130</v>
      </c>
      <c r="I139" s="4">
        <f>SUM(I2:I138)</f>
        <v>123</v>
      </c>
      <c r="J139" s="4">
        <f>SUM(J2:J138)</f>
        <v>120</v>
      </c>
      <c r="K139" s="4">
        <f>SUM(K2:K138)</f>
        <v>126</v>
      </c>
      <c r="L139" s="4">
        <f>SUM(L2:L138)</f>
        <v>0</v>
      </c>
      <c r="M139" s="4">
        <f>SUM(M2:M138)</f>
        <v>0</v>
      </c>
      <c r="N139" s="4">
        <f>SUM(N2:N138)</f>
        <v>140</v>
      </c>
      <c r="O139" s="4">
        <f>SUM(O2:O138)</f>
        <v>124</v>
      </c>
      <c r="P139" s="4">
        <f>SUM(P2:P138)</f>
        <v>116</v>
      </c>
      <c r="Q139" s="4">
        <f>SUM(Q2:Q138)</f>
        <v>133</v>
      </c>
      <c r="R139" s="4">
        <f>SUM(R2:R138)</f>
        <v>136</v>
      </c>
      <c r="S139" s="4">
        <f>SUM(S2:S138)</f>
        <v>0</v>
      </c>
      <c r="T139" s="4">
        <f>SUM(T2:T138)</f>
        <v>0</v>
      </c>
      <c r="U139" s="4">
        <f>SUM(U2:U138)</f>
        <v>158</v>
      </c>
      <c r="V139" s="4">
        <f>SUM(V2:V138)</f>
        <v>150</v>
      </c>
      <c r="W139" s="4">
        <f>SUM(W2:W138)</f>
        <v>158</v>
      </c>
      <c r="X139" s="4">
        <f>SUM(X2:X138)</f>
        <v>108</v>
      </c>
      <c r="Y139" s="4">
        <f>SUM(Y2:Y138)</f>
        <v>88</v>
      </c>
      <c r="Z139" s="4">
        <f>SUM(Z2:Z138)</f>
        <v>0</v>
      </c>
      <c r="AA139" s="4">
        <f>SUM(AA2:AA138)</f>
        <v>0</v>
      </c>
      <c r="AB139" s="4">
        <f>SUM(AB2:AB138)</f>
        <v>127</v>
      </c>
      <c r="AC139" s="4">
        <f>SUM(AC2:AC138)</f>
        <v>136</v>
      </c>
      <c r="AD139" s="4">
        <f>SUM(AD2:AD138)</f>
        <v>130</v>
      </c>
      <c r="AE139" s="4">
        <f>SUM(AE2:AE138)</f>
        <v>122</v>
      </c>
      <c r="AF139" s="4">
        <f>SUM(AF2:AF138)</f>
        <v>0</v>
      </c>
      <c r="AG139" s="4">
        <f>SUM(AG2:AG138)</f>
        <v>2819</v>
      </c>
    </row>
  </sheetData>
  <sortState ref="A2:AG138">
    <sortCondition descending="1" ref="AG2:AG13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Сбербанк-неделя</vt:lpstr>
      <vt:lpstr>В.Новгород</vt:lpstr>
      <vt:lpstr>Калининград</vt:lpstr>
      <vt:lpstr>Карелия</vt:lpstr>
      <vt:lpstr>Мурманск</vt:lpstr>
      <vt:lpstr>Псков</vt:lpstr>
      <vt:lpstr>Санкт-Петербург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Sashko</cp:lastModifiedBy>
  <dcterms:created xsi:type="dcterms:W3CDTF">2015-03-26T08:53:45Z</dcterms:created>
  <dcterms:modified xsi:type="dcterms:W3CDTF">2015-07-30T15:11:59Z</dcterms:modified>
</cp:coreProperties>
</file>