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стр.1_2" sheetId="1" r:id="rId1"/>
    <sheet name="стр.3" sheetId="2" r:id="rId2"/>
    <sheet name="стр.4" sheetId="3" r:id="rId3"/>
  </sheets>
  <definedNames>
    <definedName name="_xlnm.Print_Area" localSheetId="0">'стр.1_2'!$A$1:$FE$77</definedName>
    <definedName name="_xlnm.Print_Area" localSheetId="1">'стр.3'!$A$1:$EY$27</definedName>
    <definedName name="_xlnm.Print_Area" localSheetId="2">'стр.4'!$A$1:$DS$19</definedName>
  </definedNames>
  <calcPr fullCalcOnLoad="1"/>
</workbook>
</file>

<file path=xl/sharedStrings.xml><?xml version="1.0" encoding="utf-8"?>
<sst xmlns="http://schemas.openxmlformats.org/spreadsheetml/2006/main" count="375" uniqueCount="145">
  <si>
    <t>Приложение № 2</t>
  </si>
  <si>
    <t>к Приказу Министерства финансов</t>
  </si>
  <si>
    <t>Российской Федерации</t>
  </si>
  <si>
    <t>от 02.07.2010 № 66н</t>
  </si>
  <si>
    <t>(в ред. Приказов Минфина России</t>
  </si>
  <si>
    <t>от 05.10.2011 № 124н,</t>
  </si>
  <si>
    <t>от 06.04.2015 № 57н)</t>
  </si>
  <si>
    <t>Формы</t>
  </si>
  <si>
    <t>отчета об изменениях капитала, отчета о движении денежных средств</t>
  </si>
  <si>
    <t>и отчета о целевом использовании средств</t>
  </si>
  <si>
    <t>Отчет об изменениях капитала</t>
  </si>
  <si>
    <t>за 20</t>
  </si>
  <si>
    <t>г.</t>
  </si>
  <si>
    <t>Коды</t>
  </si>
  <si>
    <t>Форма по ОКУД</t>
  </si>
  <si>
    <t>0710003</t>
  </si>
  <si>
    <t>Дата (число, месяц, год)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</si>
  <si>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</si>
  <si>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</si>
  <si>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</si>
  <si>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</si>
  <si>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
деятельности</t>
  </si>
  <si>
    <t>по ОКВЭД</t>
  </si>
  <si>
    <t>Организационно-правовая форма/форма собственности</t>
  </si>
  <si>
    <t>по ОКОПФ/ОКФС</t>
  </si>
  <si>
    <t>Единица измерения: тыс. руб. (млн. руб.)</t>
  </si>
  <si>
    <t>по ОКЕИ</t>
  </si>
  <si>
    <t>384 (385)</t>
  </si>
  <si>
    <t>1. Движение капитала</t>
  </si>
  <si>
    <t>Наименование показателя</t>
  </si>
  <si>
    <t>Код</t>
  </si>
  <si>
    <t>Уставный капитал</t>
  </si>
  <si>
    <t>Собственные акции, выкупленные
у акционеров</t>
  </si>
  <si>
    <t>Добавочный
капитал</t>
  </si>
  <si>
    <t>Резервный
капитал</t>
  </si>
  <si>
    <t>Нераспределенная прибыль (непокрытый убыток)</t>
  </si>
  <si>
    <t>Итого</t>
  </si>
  <si>
    <t>Величина капитала на 31 декабря 20</t>
  </si>
  <si>
    <r>
      <t xml:space="preserve"> г.</t>
    </r>
    <r>
      <rPr>
        <vertAlign val="superscript"/>
        <sz val="8"/>
        <rFont val="Arial"/>
        <family val="2"/>
      </rPr>
      <t>1</t>
    </r>
  </si>
  <si>
    <t>3100</t>
  </si>
  <si>
    <t>(</t>
  </si>
  <si>
    <t>)</t>
  </si>
  <si>
    <t>За 20</t>
  </si>
  <si>
    <r>
      <t xml:space="preserve"> г.</t>
    </r>
    <r>
      <rPr>
        <vertAlign val="superscript"/>
        <sz val="8"/>
        <rFont val="Arial"/>
        <family val="2"/>
      </rPr>
      <t>2</t>
    </r>
  </si>
  <si>
    <t>3210</t>
  </si>
  <si>
    <t>Увеличение капитала - всего:</t>
  </si>
  <si>
    <t>в том числе:</t>
  </si>
  <si>
    <t>3211</t>
  </si>
  <si>
    <t>х</t>
  </si>
  <si>
    <t>чистая прибыль</t>
  </si>
  <si>
    <t>переоценка имущества</t>
  </si>
  <si>
    <t>3212</t>
  </si>
  <si>
    <t>доходы, относящиеся непосредственно на увеличение капитала</t>
  </si>
  <si>
    <t>3213</t>
  </si>
  <si>
    <t>дополнительный выпуск акций</t>
  </si>
  <si>
    <t>3214</t>
  </si>
  <si>
    <t>увеличение номинальной стоимости акций</t>
  </si>
  <si>
    <t>3215</t>
  </si>
  <si>
    <t>реорганизация юридического лица</t>
  </si>
  <si>
    <t>3216</t>
  </si>
  <si>
    <t>Добавочный капитал</t>
  </si>
  <si>
    <t>Резервный капитал</t>
  </si>
  <si>
    <t>Уменьшение капитала - всего:</t>
  </si>
  <si>
    <t>3220</t>
  </si>
  <si>
    <t>3221</t>
  </si>
  <si>
    <t>убыток</t>
  </si>
  <si>
    <t>3222</t>
  </si>
  <si>
    <t>расходы, относящиеся непосредственно на уменьшение капитала</t>
  </si>
  <si>
    <t>3223</t>
  </si>
  <si>
    <t>уменьшение номинальной стоимости акций</t>
  </si>
  <si>
    <t>3224</t>
  </si>
  <si>
    <t>уменьшение количества акций</t>
  </si>
  <si>
    <t>3225</t>
  </si>
  <si>
    <t>3226</t>
  </si>
  <si>
    <t>дивиденды</t>
  </si>
  <si>
    <t>3227</t>
  </si>
  <si>
    <t>Изменение добавочного капитала</t>
  </si>
  <si>
    <t>3230</t>
  </si>
  <si>
    <t>Изменение резервного капитала</t>
  </si>
  <si>
    <t>3240</t>
  </si>
  <si>
    <t>3200</t>
  </si>
  <si>
    <r>
      <t xml:space="preserve"> г.</t>
    </r>
    <r>
      <rPr>
        <vertAlign val="superscript"/>
        <sz val="8"/>
        <rFont val="Arial"/>
        <family val="2"/>
      </rPr>
      <t>3</t>
    </r>
  </si>
  <si>
    <t>3310</t>
  </si>
  <si>
    <t>3311</t>
  </si>
  <si>
    <t>3312</t>
  </si>
  <si>
    <t>3313</t>
  </si>
  <si>
    <t>3314</t>
  </si>
  <si>
    <t>3315</t>
  </si>
  <si>
    <t>3316</t>
  </si>
  <si>
    <t>3320</t>
  </si>
  <si>
    <t>3321</t>
  </si>
  <si>
    <t>3322</t>
  </si>
  <si>
    <t>3323</t>
  </si>
  <si>
    <t>3324</t>
  </si>
  <si>
    <t>3325</t>
  </si>
  <si>
    <t>3326</t>
  </si>
  <si>
    <t>3327</t>
  </si>
  <si>
    <t>3330</t>
  </si>
  <si>
    <t>3340</t>
  </si>
  <si>
    <t>3300</t>
  </si>
  <si>
    <t>Форма 0710023 с. 3</t>
  </si>
  <si>
    <t>2. Корректировки в связи с изменением учетной политики и исправлением ошибок</t>
  </si>
  <si>
    <t>На 31 декабря</t>
  </si>
  <si>
    <t>Изменения капитала за 20</t>
  </si>
  <si>
    <r>
      <t xml:space="preserve"> г.</t>
    </r>
    <r>
      <rPr>
        <vertAlign val="superscript"/>
        <sz val="9"/>
        <rFont val="Arial"/>
        <family val="2"/>
      </rPr>
      <t>2</t>
    </r>
  </si>
  <si>
    <r>
      <t xml:space="preserve"> г.</t>
    </r>
    <r>
      <rPr>
        <vertAlign val="superscript"/>
        <sz val="10"/>
        <rFont val="Arial"/>
        <family val="2"/>
      </rPr>
      <t>1</t>
    </r>
  </si>
  <si>
    <t>за счет чистой прибыли
(убытка)</t>
  </si>
  <si>
    <t>за счет иных факторов</t>
  </si>
  <si>
    <r>
      <t xml:space="preserve"> г.</t>
    </r>
    <r>
      <rPr>
        <vertAlign val="superscript"/>
        <sz val="10"/>
        <rFont val="Arial"/>
        <family val="2"/>
      </rPr>
      <t>2</t>
    </r>
  </si>
  <si>
    <t>Капитал - всего</t>
  </si>
  <si>
    <t>до корректировок</t>
  </si>
  <si>
    <t>корректировка в связи с:</t>
  </si>
  <si>
    <t>изменением учетной политики</t>
  </si>
  <si>
    <t>исправлением ошибок</t>
  </si>
  <si>
    <t>после корректировок</t>
  </si>
  <si>
    <t>3500</t>
  </si>
  <si>
    <t>3401</t>
  </si>
  <si>
    <t>нераспределенная прибыль (непокрытый убыток):</t>
  </si>
  <si>
    <t>3411</t>
  </si>
  <si>
    <t>3421</t>
  </si>
  <si>
    <t>3501</t>
  </si>
  <si>
    <t>другие статьи капитала, по которым
осуществлены корректировки:</t>
  </si>
  <si>
    <t>3402</t>
  </si>
  <si>
    <t>(по статьям)</t>
  </si>
  <si>
    <t>3412</t>
  </si>
  <si>
    <t>3422</t>
  </si>
  <si>
    <t>3502</t>
  </si>
  <si>
    <t>Форма 0710023 с. 4</t>
  </si>
  <si>
    <t>3. Чистые активы</t>
  </si>
  <si>
    <r>
      <t xml:space="preserve"> г.</t>
    </r>
    <r>
      <rPr>
        <vertAlign val="superscript"/>
        <sz val="10"/>
        <rFont val="Arial"/>
        <family val="2"/>
      </rPr>
      <t>3</t>
    </r>
  </si>
  <si>
    <t>Чистые активы</t>
  </si>
  <si>
    <t>3600</t>
  </si>
  <si>
    <t>Руководитель</t>
  </si>
  <si>
    <t>(подпись)</t>
  </si>
  <si>
    <t>(расшифровка подписи)</t>
  </si>
  <si>
    <t>"</t>
  </si>
  <si>
    <t xml:space="preserve"> г.</t>
  </si>
  <si>
    <t>Примечания</t>
  </si>
  <si>
    <t>1. Указывается год, предшествующий предыдущему.</t>
  </si>
  <si>
    <t>2. Указывается предыдущий год.</t>
  </si>
  <si>
    <t>3. Указывается отчетный год.</t>
  </si>
  <si>
    <t>15</t>
  </si>
  <si>
    <t>14</t>
  </si>
  <si>
    <t>16</t>
  </si>
  <si>
    <t>-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</si>
</sst>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  <numFmt numFmtId="166" formatCode="0.0"/>
  </numFmts>
  <fonts count="48">
    <font>
      <sz val="10"/>
      <name val="Arial Cyr"/>
      <family val="2"/>
    </font>
    <font>
      <sz val="10"/>
      <name val="Arial"/>
      <family val="0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top"/>
    </xf>
    <xf numFmtId="0" fontId="9" fillId="0" borderId="1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4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8" fillId="0" borderId="14" xfId="0" applyFont="1" applyBorder="1" applyAlignment="1">
      <alignment/>
    </xf>
    <xf numFmtId="0" fontId="7" fillId="0" borderId="14" xfId="0" applyFont="1" applyBorder="1" applyAlignment="1">
      <alignment horizontal="left" wrapText="1" inden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49" fontId="9" fillId="0" borderId="18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left"/>
    </xf>
    <xf numFmtId="49" fontId="9" fillId="0" borderId="20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49" fontId="9" fillId="0" borderId="19" xfId="0" applyNumberFormat="1" applyFont="1" applyFill="1" applyBorder="1" applyAlignment="1">
      <alignment horizontal="left"/>
    </xf>
    <xf numFmtId="49" fontId="9" fillId="0" borderId="21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left" indent="1"/>
    </xf>
    <xf numFmtId="0" fontId="9" fillId="0" borderId="19" xfId="0" applyFont="1" applyFill="1" applyBorder="1" applyAlignment="1">
      <alignment horizontal="left" wrapText="1" indent="1"/>
    </xf>
    <xf numFmtId="49" fontId="9" fillId="0" borderId="20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left" indent="1"/>
    </xf>
    <xf numFmtId="0" fontId="9" fillId="0" borderId="10" xfId="0" applyFont="1" applyFill="1" applyBorder="1" applyAlignment="1">
      <alignment horizontal="left" indent="1"/>
    </xf>
    <xf numFmtId="0" fontId="9" fillId="0" borderId="10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left"/>
    </xf>
    <xf numFmtId="0" fontId="9" fillId="0" borderId="2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/>
    </xf>
    <xf numFmtId="49" fontId="8" fillId="0" borderId="27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49" fontId="8" fillId="0" borderId="28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8" fillId="0" borderId="29" xfId="0" applyNumberFormat="1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left"/>
    </xf>
    <xf numFmtId="0" fontId="8" fillId="0" borderId="22" xfId="0" applyFont="1" applyFill="1" applyBorder="1" applyAlignment="1">
      <alignment horizontal="center"/>
    </xf>
    <xf numFmtId="0" fontId="1" fillId="0" borderId="30" xfId="0" applyFont="1" applyBorder="1" applyAlignment="1">
      <alignment horizontal="left" indent="2"/>
    </xf>
    <xf numFmtId="49" fontId="8" fillId="0" borderId="20" xfId="0" applyNumberFormat="1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0" xfId="0" applyFont="1" applyBorder="1" applyAlignment="1">
      <alignment horizontal="left" indent="4"/>
    </xf>
    <xf numFmtId="0" fontId="8" fillId="0" borderId="2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" fillId="0" borderId="0" xfId="0" applyFont="1" applyBorder="1" applyAlignment="1">
      <alignment horizontal="left" indent="2"/>
    </xf>
    <xf numFmtId="0" fontId="7" fillId="0" borderId="11" xfId="0" applyFont="1" applyBorder="1" applyAlignment="1">
      <alignment horizontal="left" wrapText="1" indent="1"/>
    </xf>
    <xf numFmtId="0" fontId="9" fillId="0" borderId="0" xfId="0" applyFont="1" applyBorder="1" applyAlignment="1">
      <alignment horizontal="left" wrapText="1" indent="6"/>
    </xf>
    <xf numFmtId="0" fontId="1" fillId="0" borderId="10" xfId="0" applyFont="1" applyBorder="1" applyAlignment="1">
      <alignment horizontal="left" indent="2"/>
    </xf>
    <xf numFmtId="49" fontId="8" fillId="0" borderId="18" xfId="0" applyNumberFormat="1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7" fillId="0" borderId="14" xfId="0" applyFont="1" applyBorder="1" applyAlignment="1">
      <alignment horizontal="left" wrapText="1" indent="1"/>
    </xf>
    <xf numFmtId="0" fontId="8" fillId="0" borderId="2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 wrapText="1"/>
    </xf>
    <xf numFmtId="0" fontId="8" fillId="0" borderId="3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left"/>
    </xf>
    <xf numFmtId="0" fontId="8" fillId="0" borderId="22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3" fontId="9" fillId="0" borderId="35" xfId="0" applyNumberFormat="1" applyFont="1" applyFill="1" applyBorder="1" applyAlignment="1">
      <alignment horizontal="center"/>
    </xf>
    <xf numFmtId="3" fontId="9" fillId="0" borderId="36" xfId="0" applyNumberFormat="1" applyFont="1" applyFill="1" applyBorder="1" applyAlignment="1">
      <alignment horizontal="right"/>
    </xf>
    <xf numFmtId="3" fontId="9" fillId="0" borderId="37" xfId="0" applyNumberFormat="1" applyFont="1" applyFill="1" applyBorder="1" applyAlignment="1">
      <alignment horizontal="center"/>
    </xf>
    <xf numFmtId="3" fontId="9" fillId="0" borderId="38" xfId="0" applyNumberFormat="1" applyFont="1" applyFill="1" applyBorder="1" applyAlignment="1">
      <alignment horizontal="left"/>
    </xf>
    <xf numFmtId="3" fontId="9" fillId="0" borderId="39" xfId="0" applyNumberFormat="1" applyFont="1" applyFill="1" applyBorder="1" applyAlignment="1">
      <alignment horizontal="center"/>
    </xf>
    <xf numFmtId="3" fontId="9" fillId="0" borderId="40" xfId="0" applyNumberFormat="1" applyFont="1" applyFill="1" applyBorder="1" applyAlignment="1">
      <alignment horizontal="center"/>
    </xf>
    <xf numFmtId="3" fontId="9" fillId="0" borderId="41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left"/>
    </xf>
    <xf numFmtId="3" fontId="9" fillId="0" borderId="30" xfId="0" applyNumberFormat="1" applyFont="1" applyFill="1" applyBorder="1" applyAlignment="1">
      <alignment horizontal="left"/>
    </xf>
    <xf numFmtId="3" fontId="9" fillId="0" borderId="42" xfId="0" applyNumberFormat="1" applyFont="1" applyFill="1" applyBorder="1" applyAlignment="1">
      <alignment horizontal="center"/>
    </xf>
    <xf numFmtId="3" fontId="9" fillId="0" borderId="43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9" fillId="0" borderId="28" xfId="0" applyNumberFormat="1" applyFont="1" applyFill="1" applyBorder="1" applyAlignment="1">
      <alignment horizontal="center"/>
    </xf>
    <xf numFmtId="3" fontId="9" fillId="0" borderId="23" xfId="0" applyNumberFormat="1" applyFont="1" applyFill="1" applyBorder="1" applyAlignment="1">
      <alignment horizontal="center"/>
    </xf>
    <xf numFmtId="3" fontId="9" fillId="0" borderId="20" xfId="0" applyNumberFormat="1" applyFont="1" applyFill="1" applyBorder="1" applyAlignment="1">
      <alignment horizontal="center"/>
    </xf>
    <xf numFmtId="3" fontId="9" fillId="0" borderId="44" xfId="0" applyNumberFormat="1" applyFont="1" applyFill="1" applyBorder="1" applyAlignment="1">
      <alignment horizontal="center"/>
    </xf>
    <xf numFmtId="3" fontId="9" fillId="0" borderId="45" xfId="0" applyNumberFormat="1" applyFont="1" applyFill="1" applyBorder="1" applyAlignment="1">
      <alignment horizontal="center"/>
    </xf>
    <xf numFmtId="3" fontId="9" fillId="0" borderId="31" xfId="0" applyNumberFormat="1" applyFont="1" applyFill="1" applyBorder="1" applyAlignment="1">
      <alignment horizontal="center"/>
    </xf>
    <xf numFmtId="3" fontId="9" fillId="0" borderId="32" xfId="0" applyNumberFormat="1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horizontal="center" vertical="center" wrapText="1"/>
    </xf>
    <xf numFmtId="3" fontId="9" fillId="0" borderId="35" xfId="0" applyNumberFormat="1" applyFont="1" applyFill="1" applyBorder="1" applyAlignment="1">
      <alignment horizontal="right"/>
    </xf>
    <xf numFmtId="3" fontId="9" fillId="0" borderId="46" xfId="0" applyNumberFormat="1" applyFont="1" applyFill="1" applyBorder="1" applyAlignment="1">
      <alignment horizontal="center"/>
    </xf>
    <xf numFmtId="3" fontId="9" fillId="0" borderId="39" xfId="0" applyNumberFormat="1" applyFont="1" applyFill="1" applyBorder="1" applyAlignment="1">
      <alignment horizontal="left"/>
    </xf>
    <xf numFmtId="3" fontId="9" fillId="0" borderId="47" xfId="0" applyNumberFormat="1" applyFont="1" applyFill="1" applyBorder="1" applyAlignment="1">
      <alignment horizontal="right"/>
    </xf>
    <xf numFmtId="3" fontId="9" fillId="0" borderId="48" xfId="0" applyNumberFormat="1" applyFont="1" applyFill="1" applyBorder="1" applyAlignment="1">
      <alignment horizontal="left"/>
    </xf>
    <xf numFmtId="3" fontId="9" fillId="0" borderId="15" xfId="0" applyNumberFormat="1" applyFont="1" applyFill="1" applyBorder="1" applyAlignment="1">
      <alignment horizontal="right"/>
    </xf>
    <xf numFmtId="3" fontId="9" fillId="0" borderId="19" xfId="0" applyNumberFormat="1" applyFont="1" applyFill="1" applyBorder="1" applyAlignment="1">
      <alignment horizontal="center"/>
    </xf>
    <xf numFmtId="3" fontId="9" fillId="0" borderId="49" xfId="0" applyNumberFormat="1" applyFont="1" applyFill="1" applyBorder="1" applyAlignment="1">
      <alignment horizontal="left"/>
    </xf>
    <xf numFmtId="3" fontId="9" fillId="0" borderId="50" xfId="0" applyNumberFormat="1" applyFont="1" applyFill="1" applyBorder="1" applyAlignment="1">
      <alignment horizontal="left"/>
    </xf>
    <xf numFmtId="3" fontId="9" fillId="0" borderId="44" xfId="0" applyNumberFormat="1" applyFont="1" applyFill="1" applyBorder="1" applyAlignment="1">
      <alignment horizontal="right"/>
    </xf>
    <xf numFmtId="3" fontId="9" fillId="0" borderId="51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left"/>
    </xf>
    <xf numFmtId="3" fontId="9" fillId="0" borderId="52" xfId="0" applyNumberFormat="1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3" fontId="9" fillId="0" borderId="42" xfId="0" applyNumberFormat="1" applyFont="1" applyFill="1" applyBorder="1" applyAlignment="1">
      <alignment horizontal="center"/>
    </xf>
    <xf numFmtId="3" fontId="9" fillId="0" borderId="43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8" fillId="0" borderId="41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1" fillId="0" borderId="53" xfId="0" applyNumberFormat="1" applyFont="1" applyBorder="1" applyAlignment="1">
      <alignment horizontal="center" vertical="center"/>
    </xf>
    <xf numFmtId="3" fontId="1" fillId="0" borderId="54" xfId="0" applyNumberFormat="1" applyFont="1" applyBorder="1" applyAlignment="1">
      <alignment horizontal="center" vertical="center"/>
    </xf>
    <xf numFmtId="3" fontId="8" fillId="0" borderId="40" xfId="0" applyNumberFormat="1" applyFont="1" applyBorder="1" applyAlignment="1">
      <alignment horizontal="center"/>
    </xf>
    <xf numFmtId="3" fontId="8" fillId="0" borderId="23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"/>
  <sheetViews>
    <sheetView view="pageBreakPreview" zoomScaleSheetLayoutView="100" zoomScalePageLayoutView="0" workbookViewId="0" topLeftCell="A51">
      <selection activeCell="EM52" sqref="EM52:FE53"/>
    </sheetView>
  </sheetViews>
  <sheetFormatPr defaultColWidth="0.875" defaultRowHeight="12.75"/>
  <cols>
    <col min="1" max="16384" width="0.875" style="1" customWidth="1"/>
  </cols>
  <sheetData>
    <row r="1" s="2" customFormat="1" ht="12" customHeight="1">
      <c r="EB1" s="2" t="s">
        <v>0</v>
      </c>
    </row>
    <row r="2" s="2" customFormat="1" ht="12" customHeight="1">
      <c r="EB2" s="2" t="s">
        <v>1</v>
      </c>
    </row>
    <row r="3" s="2" customFormat="1" ht="12" customHeight="1">
      <c r="EB3" s="2" t="s">
        <v>2</v>
      </c>
    </row>
    <row r="4" s="2" customFormat="1" ht="12" customHeight="1">
      <c r="EB4" s="2" t="s">
        <v>3</v>
      </c>
    </row>
    <row r="5" s="3" customFormat="1" ht="12" customHeight="1">
      <c r="EB5" s="3" t="s">
        <v>4</v>
      </c>
    </row>
    <row r="6" s="3" customFormat="1" ht="12" customHeight="1">
      <c r="EB6" s="3" t="s">
        <v>5</v>
      </c>
    </row>
    <row r="7" s="3" customFormat="1" ht="12" customHeight="1">
      <c r="EB7" s="3" t="s">
        <v>6</v>
      </c>
    </row>
    <row r="8" spans="1:256" s="4" customFormat="1" ht="12.75" customHeight="1">
      <c r="A8" s="103" t="s">
        <v>7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4" customFormat="1" ht="12.75" customHeight="1">
      <c r="A9" s="103" t="s">
        <v>8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4" customFormat="1" ht="12.75" customHeight="1">
      <c r="A10" s="103" t="s">
        <v>9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="6" customFormat="1" ht="12.75" customHeight="1"/>
    <row r="12" spans="1:105" s="9" customFormat="1" ht="15">
      <c r="A12" s="104" t="s">
        <v>10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7"/>
      <c r="CI12" s="7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</row>
    <row r="13" spans="26:105" s="9" customFormat="1" ht="13.5" customHeight="1">
      <c r="Z13" s="10"/>
      <c r="AA13" s="10"/>
      <c r="AB13" s="10"/>
      <c r="AC13" s="10"/>
      <c r="AJ13" s="105" t="s">
        <v>11</v>
      </c>
      <c r="AK13" s="105"/>
      <c r="AL13" s="105"/>
      <c r="AM13" s="105"/>
      <c r="AN13" s="105"/>
      <c r="AO13" s="105"/>
      <c r="AP13" s="105"/>
      <c r="AQ13" s="106"/>
      <c r="AR13" s="106"/>
      <c r="AS13" s="106"/>
      <c r="AT13" s="106"/>
      <c r="AU13" s="10"/>
      <c r="AV13" s="10" t="s">
        <v>12</v>
      </c>
      <c r="AW13" s="10"/>
      <c r="AX13" s="8"/>
      <c r="CH13" s="107" t="s">
        <v>13</v>
      </c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</row>
    <row r="14" spans="1:105" s="9" customFormat="1" ht="13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F14" s="12" t="s">
        <v>14</v>
      </c>
      <c r="CH14" s="101" t="s">
        <v>15</v>
      </c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</row>
    <row r="15" spans="1:105" s="9" customFormat="1" ht="13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F15" s="12" t="s">
        <v>16</v>
      </c>
      <c r="CH15" s="99"/>
      <c r="CI15" s="99"/>
      <c r="CJ15" s="99"/>
      <c r="CK15" s="99"/>
      <c r="CL15" s="99"/>
      <c r="CM15" s="99"/>
      <c r="CN15" s="102"/>
      <c r="CO15" s="102"/>
      <c r="CP15" s="102"/>
      <c r="CQ15" s="102"/>
      <c r="CR15" s="102"/>
      <c r="CS15" s="102"/>
      <c r="CT15" s="102"/>
      <c r="CU15" s="102"/>
      <c r="CV15" s="100"/>
      <c r="CW15" s="100"/>
      <c r="CX15" s="100"/>
      <c r="CY15" s="100"/>
      <c r="CZ15" s="100"/>
      <c r="DA15" s="100"/>
    </row>
    <row r="16" spans="1:105" s="9" customFormat="1" ht="13.5" customHeight="1">
      <c r="A16" s="11" t="s">
        <v>17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X16" s="11"/>
      <c r="BY16" s="11"/>
      <c r="BZ16" s="11"/>
      <c r="CA16" s="11"/>
      <c r="CB16" s="11"/>
      <c r="CC16" s="11"/>
      <c r="CD16" s="11"/>
      <c r="CF16" s="12" t="s">
        <v>18</v>
      </c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</row>
    <row r="17" spans="1:105" s="9" customFormat="1" ht="13.5" customHeight="1">
      <c r="A17" s="11" t="s">
        <v>19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F17" s="12" t="s">
        <v>20</v>
      </c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</row>
    <row r="18" spans="1:105" s="9" customFormat="1" ht="24.75" customHeight="1">
      <c r="A18" s="95" t="s">
        <v>21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11"/>
      <c r="BW18" s="11"/>
      <c r="BX18" s="11"/>
      <c r="BY18" s="11"/>
      <c r="BZ18" s="11"/>
      <c r="CA18" s="11"/>
      <c r="CB18" s="11"/>
      <c r="CC18" s="11"/>
      <c r="CD18" s="11"/>
      <c r="CF18" s="12" t="s">
        <v>22</v>
      </c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</row>
    <row r="19" spans="1:105" s="9" customFormat="1" ht="13.5" customHeight="1">
      <c r="A19" s="98" t="s">
        <v>23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F19" s="11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</row>
    <row r="20" spans="1:105" s="9" customFormat="1" ht="13.5" customHeight="1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14"/>
      <c r="BQ20" s="14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F20" s="12" t="s">
        <v>24</v>
      </c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</row>
    <row r="21" spans="1:105" s="9" customFormat="1" ht="13.5" customHeight="1">
      <c r="A21" s="13" t="s">
        <v>25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F21" s="12" t="s">
        <v>26</v>
      </c>
      <c r="CH21" s="90" t="s">
        <v>27</v>
      </c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</row>
    <row r="22" spans="1:108" s="9" customFormat="1" ht="13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Z22" s="13"/>
      <c r="AA22" s="13"/>
      <c r="AB22" s="13"/>
      <c r="AC22" s="13"/>
      <c r="AD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J22" s="12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</row>
    <row r="23" spans="1:256" s="16" customFormat="1" ht="13.5" customHeight="1">
      <c r="A23" s="91" t="s">
        <v>28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161" s="17" customFormat="1" ht="11.25" customHeight="1">
      <c r="A24" s="92" t="s">
        <v>29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3" t="s">
        <v>30</v>
      </c>
      <c r="AR24" s="93"/>
      <c r="AS24" s="93"/>
      <c r="AT24" s="93"/>
      <c r="AU24" s="93"/>
      <c r="AV24" s="93"/>
      <c r="AW24" s="93"/>
      <c r="AX24" s="87" t="s">
        <v>31</v>
      </c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6" t="s">
        <v>32</v>
      </c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 t="s">
        <v>33</v>
      </c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 t="s">
        <v>34</v>
      </c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 t="s">
        <v>35</v>
      </c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7" t="s">
        <v>36</v>
      </c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</row>
    <row r="25" spans="1:161" s="17" customFormat="1" ht="11.25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3"/>
      <c r="AR25" s="93"/>
      <c r="AS25" s="93"/>
      <c r="AT25" s="93"/>
      <c r="AU25" s="93"/>
      <c r="AV25" s="93"/>
      <c r="AW25" s="93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</row>
    <row r="26" spans="1:161" s="17" customFormat="1" ht="11.25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3"/>
      <c r="AR26" s="93"/>
      <c r="AS26" s="93"/>
      <c r="AT26" s="93"/>
      <c r="AU26" s="93"/>
      <c r="AV26" s="93"/>
      <c r="AW26" s="93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</row>
    <row r="27" spans="1:161" s="17" customFormat="1" ht="12.75" customHeight="1">
      <c r="A27" s="18"/>
      <c r="B27" s="76" t="s">
        <v>37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7" t="s">
        <v>142</v>
      </c>
      <c r="AH27" s="77"/>
      <c r="AI27" s="77"/>
      <c r="AJ27" s="20" t="s">
        <v>38</v>
      </c>
      <c r="AM27" s="20"/>
      <c r="AN27" s="20"/>
      <c r="AO27" s="21"/>
      <c r="AP27" s="19"/>
      <c r="AQ27" s="89" t="s">
        <v>39</v>
      </c>
      <c r="AR27" s="89"/>
      <c r="AS27" s="89"/>
      <c r="AT27" s="89"/>
      <c r="AU27" s="89"/>
      <c r="AV27" s="89"/>
      <c r="AW27" s="89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4" t="s">
        <v>40</v>
      </c>
      <c r="BR27" s="144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6" t="s">
        <v>41</v>
      </c>
      <c r="CI27" s="146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8"/>
      <c r="EF27" s="148"/>
      <c r="EG27" s="148"/>
      <c r="EH27" s="148"/>
      <c r="EI27" s="148"/>
      <c r="EJ27" s="148"/>
      <c r="EK27" s="148"/>
      <c r="EL27" s="148"/>
      <c r="EM27" s="149"/>
      <c r="EN27" s="149"/>
      <c r="EO27" s="149"/>
      <c r="EP27" s="149"/>
      <c r="EQ27" s="149"/>
      <c r="ER27" s="149"/>
      <c r="ES27" s="149"/>
      <c r="ET27" s="149"/>
      <c r="EU27" s="149"/>
      <c r="EV27" s="149"/>
      <c r="EW27" s="149"/>
      <c r="EX27" s="149"/>
      <c r="EY27" s="149"/>
      <c r="EZ27" s="149"/>
      <c r="FA27" s="149"/>
      <c r="FB27" s="149"/>
      <c r="FC27" s="149"/>
      <c r="FD27" s="149"/>
      <c r="FE27" s="149"/>
    </row>
    <row r="28" spans="1:161" s="17" customFormat="1" ht="3" customHeigh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4"/>
      <c r="Z28" s="25"/>
      <c r="AA28" s="25"/>
      <c r="AB28" s="25"/>
      <c r="AC28" s="24"/>
      <c r="AD28" s="24"/>
      <c r="AE28" s="24"/>
      <c r="AF28" s="24"/>
      <c r="AG28" s="24"/>
      <c r="AH28" s="24"/>
      <c r="AI28" s="23"/>
      <c r="AJ28" s="26"/>
      <c r="AK28" s="26"/>
      <c r="AL28" s="26"/>
      <c r="AM28" s="27"/>
      <c r="AN28" s="27"/>
      <c r="AO28" s="27"/>
      <c r="AP28" s="23"/>
      <c r="AQ28" s="75"/>
      <c r="AR28" s="75"/>
      <c r="AS28" s="75"/>
      <c r="AT28" s="75"/>
      <c r="AU28" s="75"/>
      <c r="AV28" s="75"/>
      <c r="AW28" s="75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50"/>
      <c r="BR28" s="151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3"/>
      <c r="CI28" s="154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48"/>
      <c r="EF28" s="148"/>
      <c r="EG28" s="148"/>
      <c r="EH28" s="148"/>
      <c r="EI28" s="148"/>
      <c r="EJ28" s="148"/>
      <c r="EK28" s="148"/>
      <c r="EL28" s="148"/>
      <c r="EM28" s="149"/>
      <c r="EN28" s="149"/>
      <c r="EO28" s="149"/>
      <c r="EP28" s="149"/>
      <c r="EQ28" s="149"/>
      <c r="ER28" s="149"/>
      <c r="ES28" s="149"/>
      <c r="ET28" s="149"/>
      <c r="EU28" s="149"/>
      <c r="EV28" s="149"/>
      <c r="EW28" s="149"/>
      <c r="EX28" s="149"/>
      <c r="EY28" s="149"/>
      <c r="EZ28" s="149"/>
      <c r="FA28" s="149"/>
      <c r="FB28" s="149"/>
      <c r="FC28" s="149"/>
      <c r="FD28" s="149"/>
      <c r="FE28" s="149"/>
    </row>
    <row r="29" spans="1:161" s="17" customFormat="1" ht="12.75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P29" s="23"/>
      <c r="Q29" s="23"/>
      <c r="R29" s="23"/>
      <c r="S29" s="23"/>
      <c r="T29" s="25" t="s">
        <v>42</v>
      </c>
      <c r="U29" s="85" t="s">
        <v>141</v>
      </c>
      <c r="V29" s="85"/>
      <c r="W29" s="85"/>
      <c r="X29" s="23" t="s">
        <v>43</v>
      </c>
      <c r="Y29" s="23"/>
      <c r="Z29" s="23"/>
      <c r="AA29" s="29"/>
      <c r="AB29" s="29"/>
      <c r="AC29" s="29"/>
      <c r="AD29" s="29"/>
      <c r="AE29" s="29"/>
      <c r="AF29" s="29"/>
      <c r="AJ29" s="30"/>
      <c r="AK29" s="30"/>
      <c r="AL29" s="30"/>
      <c r="AM29" s="30"/>
      <c r="AN29" s="30"/>
      <c r="AO29" s="30"/>
      <c r="AP29" s="30"/>
      <c r="AQ29" s="74" t="s">
        <v>44</v>
      </c>
      <c r="AR29" s="74"/>
      <c r="AS29" s="74"/>
      <c r="AT29" s="74"/>
      <c r="AU29" s="74"/>
      <c r="AV29" s="74"/>
      <c r="AW29" s="74"/>
      <c r="AX29" s="155">
        <v>10000</v>
      </c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  <c r="DH29" s="156"/>
      <c r="DI29" s="156"/>
      <c r="DJ29" s="156"/>
      <c r="DK29" s="156"/>
      <c r="DL29" s="156"/>
      <c r="DM29" s="156"/>
      <c r="DN29" s="156"/>
      <c r="DO29" s="156"/>
      <c r="DP29" s="156"/>
      <c r="DQ29" s="156"/>
      <c r="DR29" s="156"/>
      <c r="DS29" s="156"/>
      <c r="DT29" s="156">
        <f>DT31</f>
        <v>400000</v>
      </c>
      <c r="DU29" s="156"/>
      <c r="DV29" s="156"/>
      <c r="DW29" s="156"/>
      <c r="DX29" s="156"/>
      <c r="DY29" s="156"/>
      <c r="DZ29" s="156"/>
      <c r="EA29" s="156"/>
      <c r="EB29" s="156"/>
      <c r="EC29" s="156"/>
      <c r="ED29" s="156"/>
      <c r="EE29" s="156"/>
      <c r="EF29" s="156"/>
      <c r="EG29" s="156"/>
      <c r="EH29" s="156"/>
      <c r="EI29" s="156"/>
      <c r="EJ29" s="156"/>
      <c r="EK29" s="156"/>
      <c r="EL29" s="156"/>
      <c r="EM29" s="157">
        <f>EM31</f>
        <v>400000</v>
      </c>
      <c r="EN29" s="157"/>
      <c r="EO29" s="157"/>
      <c r="EP29" s="157"/>
      <c r="EQ29" s="157"/>
      <c r="ER29" s="157"/>
      <c r="ES29" s="157"/>
      <c r="ET29" s="157"/>
      <c r="EU29" s="157"/>
      <c r="EV29" s="157"/>
      <c r="EW29" s="157"/>
      <c r="EX29" s="157"/>
      <c r="EY29" s="157"/>
      <c r="EZ29" s="157"/>
      <c r="FA29" s="157"/>
      <c r="FB29" s="157"/>
      <c r="FC29" s="157"/>
      <c r="FD29" s="157"/>
      <c r="FE29" s="157"/>
    </row>
    <row r="30" spans="1:161" s="17" customFormat="1" ht="16.5" customHeight="1">
      <c r="A30" s="22"/>
      <c r="B30" s="84" t="s">
        <v>45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74"/>
      <c r="AR30" s="74"/>
      <c r="AS30" s="74"/>
      <c r="AT30" s="74"/>
      <c r="AU30" s="74"/>
      <c r="AV30" s="74"/>
      <c r="AW30" s="74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6"/>
      <c r="DI30" s="156"/>
      <c r="DJ30" s="156"/>
      <c r="DK30" s="156"/>
      <c r="DL30" s="156"/>
      <c r="DM30" s="156"/>
      <c r="DN30" s="156"/>
      <c r="DO30" s="156"/>
      <c r="DP30" s="156"/>
      <c r="DQ30" s="156"/>
      <c r="DR30" s="156"/>
      <c r="DS30" s="156"/>
      <c r="DT30" s="156"/>
      <c r="DU30" s="156"/>
      <c r="DV30" s="156"/>
      <c r="DW30" s="156"/>
      <c r="DX30" s="156"/>
      <c r="DY30" s="156"/>
      <c r="DZ30" s="156"/>
      <c r="EA30" s="156"/>
      <c r="EB30" s="156"/>
      <c r="EC30" s="156"/>
      <c r="ED30" s="156"/>
      <c r="EE30" s="156"/>
      <c r="EF30" s="156"/>
      <c r="EG30" s="156"/>
      <c r="EH30" s="156"/>
      <c r="EI30" s="156"/>
      <c r="EJ30" s="156"/>
      <c r="EK30" s="156"/>
      <c r="EL30" s="156"/>
      <c r="EM30" s="157"/>
      <c r="EN30" s="157"/>
      <c r="EO30" s="157"/>
      <c r="EP30" s="157"/>
      <c r="EQ30" s="157"/>
      <c r="ER30" s="157"/>
      <c r="ES30" s="157"/>
      <c r="ET30" s="157"/>
      <c r="EU30" s="157"/>
      <c r="EV30" s="157"/>
      <c r="EW30" s="157"/>
      <c r="EX30" s="157"/>
      <c r="EY30" s="157"/>
      <c r="EZ30" s="157"/>
      <c r="FA30" s="157"/>
      <c r="FB30" s="157"/>
      <c r="FC30" s="157"/>
      <c r="FD30" s="157"/>
      <c r="FE30" s="157"/>
    </row>
    <row r="31" spans="1:161" s="17" customFormat="1" ht="11.25">
      <c r="A31" s="18"/>
      <c r="B31" s="82" t="s">
        <v>46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74" t="s">
        <v>47</v>
      </c>
      <c r="AR31" s="74"/>
      <c r="AS31" s="74"/>
      <c r="AT31" s="74"/>
      <c r="AU31" s="74"/>
      <c r="AV31" s="74"/>
      <c r="AW31" s="74"/>
      <c r="AX31" s="158" t="s">
        <v>48</v>
      </c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9" t="s">
        <v>48</v>
      </c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 t="s">
        <v>48</v>
      </c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 t="s">
        <v>48</v>
      </c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>
        <v>400000</v>
      </c>
      <c r="DU31" s="159"/>
      <c r="DV31" s="159"/>
      <c r="DW31" s="159"/>
      <c r="DX31" s="159"/>
      <c r="DY31" s="159"/>
      <c r="DZ31" s="159"/>
      <c r="EA31" s="159"/>
      <c r="EB31" s="159"/>
      <c r="EC31" s="159"/>
      <c r="ED31" s="159"/>
      <c r="EE31" s="159"/>
      <c r="EF31" s="159"/>
      <c r="EG31" s="159"/>
      <c r="EH31" s="159"/>
      <c r="EI31" s="159"/>
      <c r="EJ31" s="159"/>
      <c r="EK31" s="159"/>
      <c r="EL31" s="159"/>
      <c r="EM31" s="160">
        <f>DT31</f>
        <v>400000</v>
      </c>
      <c r="EN31" s="160"/>
      <c r="EO31" s="160"/>
      <c r="EP31" s="160"/>
      <c r="EQ31" s="160"/>
      <c r="ER31" s="160"/>
      <c r="ES31" s="160"/>
      <c r="ET31" s="160"/>
      <c r="EU31" s="160"/>
      <c r="EV31" s="160"/>
      <c r="EW31" s="160"/>
      <c r="EX31" s="160"/>
      <c r="EY31" s="160"/>
      <c r="EZ31" s="160"/>
      <c r="FA31" s="160"/>
      <c r="FB31" s="160"/>
      <c r="FC31" s="160"/>
      <c r="FD31" s="160"/>
      <c r="FE31" s="160"/>
    </row>
    <row r="32" spans="1:161" s="17" customFormat="1" ht="11.25">
      <c r="A32" s="22"/>
      <c r="B32" s="83" t="s">
        <v>49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74"/>
      <c r="AR32" s="74"/>
      <c r="AS32" s="74"/>
      <c r="AT32" s="74"/>
      <c r="AU32" s="74"/>
      <c r="AV32" s="74"/>
      <c r="AW32" s="74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  <c r="CY32" s="159"/>
      <c r="CZ32" s="159"/>
      <c r="DA32" s="159"/>
      <c r="DB32" s="159"/>
      <c r="DC32" s="159"/>
      <c r="DD32" s="159"/>
      <c r="DE32" s="159"/>
      <c r="DF32" s="159"/>
      <c r="DG32" s="159"/>
      <c r="DH32" s="159"/>
      <c r="DI32" s="159"/>
      <c r="DJ32" s="159"/>
      <c r="DK32" s="159"/>
      <c r="DL32" s="159"/>
      <c r="DM32" s="159"/>
      <c r="DN32" s="159"/>
      <c r="DO32" s="159"/>
      <c r="DP32" s="159"/>
      <c r="DQ32" s="159"/>
      <c r="DR32" s="159"/>
      <c r="DS32" s="159"/>
      <c r="DT32" s="159"/>
      <c r="DU32" s="159"/>
      <c r="DV32" s="159"/>
      <c r="DW32" s="159"/>
      <c r="DX32" s="159"/>
      <c r="DY32" s="159"/>
      <c r="DZ32" s="159"/>
      <c r="EA32" s="159"/>
      <c r="EB32" s="159"/>
      <c r="EC32" s="159"/>
      <c r="ED32" s="159"/>
      <c r="EE32" s="159"/>
      <c r="EF32" s="159"/>
      <c r="EG32" s="159"/>
      <c r="EH32" s="159"/>
      <c r="EI32" s="159"/>
      <c r="EJ32" s="159"/>
      <c r="EK32" s="159"/>
      <c r="EL32" s="159"/>
      <c r="EM32" s="160"/>
      <c r="EN32" s="160"/>
      <c r="EO32" s="160"/>
      <c r="EP32" s="160"/>
      <c r="EQ32" s="160"/>
      <c r="ER32" s="160"/>
      <c r="ES32" s="160"/>
      <c r="ET32" s="160"/>
      <c r="EU32" s="160"/>
      <c r="EV32" s="160"/>
      <c r="EW32" s="160"/>
      <c r="EX32" s="160"/>
      <c r="EY32" s="160"/>
      <c r="EZ32" s="160"/>
      <c r="FA32" s="160"/>
      <c r="FB32" s="160"/>
      <c r="FC32" s="160"/>
      <c r="FD32" s="160"/>
      <c r="FE32" s="160"/>
    </row>
    <row r="33" spans="1:161" s="17" customFormat="1" ht="11.25">
      <c r="A33" s="22"/>
      <c r="B33" s="79" t="s">
        <v>50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4" t="s">
        <v>51</v>
      </c>
      <c r="AR33" s="74"/>
      <c r="AS33" s="74"/>
      <c r="AT33" s="74"/>
      <c r="AU33" s="74"/>
      <c r="AV33" s="74"/>
      <c r="AW33" s="74"/>
      <c r="AX33" s="161" t="s">
        <v>48</v>
      </c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59" t="s">
        <v>48</v>
      </c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 t="s">
        <v>48</v>
      </c>
      <c r="DC33" s="159"/>
      <c r="DD33" s="159"/>
      <c r="DE33" s="159"/>
      <c r="DF33" s="159"/>
      <c r="DG33" s="159"/>
      <c r="DH33" s="159"/>
      <c r="DI33" s="159"/>
      <c r="DJ33" s="159"/>
      <c r="DK33" s="159"/>
      <c r="DL33" s="159"/>
      <c r="DM33" s="159"/>
      <c r="DN33" s="159"/>
      <c r="DO33" s="159"/>
      <c r="DP33" s="159"/>
      <c r="DQ33" s="159"/>
      <c r="DR33" s="159"/>
      <c r="DS33" s="159"/>
      <c r="DT33" s="159"/>
      <c r="DU33" s="159"/>
      <c r="DV33" s="159"/>
      <c r="DW33" s="159"/>
      <c r="DX33" s="159"/>
      <c r="DY33" s="159"/>
      <c r="DZ33" s="159"/>
      <c r="EA33" s="159"/>
      <c r="EB33" s="159"/>
      <c r="EC33" s="159"/>
      <c r="ED33" s="159"/>
      <c r="EE33" s="159"/>
      <c r="EF33" s="159"/>
      <c r="EG33" s="159"/>
      <c r="EH33" s="159"/>
      <c r="EI33" s="159"/>
      <c r="EJ33" s="159"/>
      <c r="EK33" s="159"/>
      <c r="EL33" s="159"/>
      <c r="EM33" s="160"/>
      <c r="EN33" s="160"/>
      <c r="EO33" s="160"/>
      <c r="EP33" s="160"/>
      <c r="EQ33" s="160"/>
      <c r="ER33" s="160"/>
      <c r="ES33" s="160"/>
      <c r="ET33" s="160"/>
      <c r="EU33" s="160"/>
      <c r="EV33" s="160"/>
      <c r="EW33" s="160"/>
      <c r="EX33" s="160"/>
      <c r="EY33" s="160"/>
      <c r="EZ33" s="160"/>
      <c r="FA33" s="160"/>
      <c r="FB33" s="160"/>
      <c r="FC33" s="160"/>
      <c r="FD33" s="160"/>
      <c r="FE33" s="160"/>
    </row>
    <row r="34" spans="1:161" s="17" customFormat="1" ht="24" customHeight="1">
      <c r="A34" s="22"/>
      <c r="B34" s="80" t="s">
        <v>52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1" t="s">
        <v>53</v>
      </c>
      <c r="AR34" s="81"/>
      <c r="AS34" s="81"/>
      <c r="AT34" s="81"/>
      <c r="AU34" s="81"/>
      <c r="AV34" s="81"/>
      <c r="AW34" s="81"/>
      <c r="AX34" s="161" t="s">
        <v>48</v>
      </c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59" t="s">
        <v>48</v>
      </c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 t="s">
        <v>48</v>
      </c>
      <c r="DC34" s="159"/>
      <c r="DD34" s="159"/>
      <c r="DE34" s="159"/>
      <c r="DF34" s="159"/>
      <c r="DG34" s="159"/>
      <c r="DH34" s="159"/>
      <c r="DI34" s="159"/>
      <c r="DJ34" s="159"/>
      <c r="DK34" s="159"/>
      <c r="DL34" s="159"/>
      <c r="DM34" s="159"/>
      <c r="DN34" s="159"/>
      <c r="DO34" s="159"/>
      <c r="DP34" s="159"/>
      <c r="DQ34" s="159"/>
      <c r="DR34" s="159"/>
      <c r="DS34" s="159"/>
      <c r="DT34" s="159"/>
      <c r="DU34" s="159"/>
      <c r="DV34" s="159"/>
      <c r="DW34" s="159"/>
      <c r="DX34" s="159"/>
      <c r="DY34" s="159"/>
      <c r="DZ34" s="159"/>
      <c r="EA34" s="159"/>
      <c r="EB34" s="159"/>
      <c r="EC34" s="159"/>
      <c r="ED34" s="159"/>
      <c r="EE34" s="159"/>
      <c r="EF34" s="159"/>
      <c r="EG34" s="159"/>
      <c r="EH34" s="159"/>
      <c r="EI34" s="159"/>
      <c r="EJ34" s="159"/>
      <c r="EK34" s="159"/>
      <c r="EL34" s="159"/>
      <c r="EM34" s="160"/>
      <c r="EN34" s="160"/>
      <c r="EO34" s="160"/>
      <c r="EP34" s="160"/>
      <c r="EQ34" s="160"/>
      <c r="ER34" s="160"/>
      <c r="ES34" s="160"/>
      <c r="ET34" s="160"/>
      <c r="EU34" s="160"/>
      <c r="EV34" s="160"/>
      <c r="EW34" s="160"/>
      <c r="EX34" s="160"/>
      <c r="EY34" s="160"/>
      <c r="EZ34" s="160"/>
      <c r="FA34" s="160"/>
      <c r="FB34" s="160"/>
      <c r="FC34" s="160"/>
      <c r="FD34" s="160"/>
      <c r="FE34" s="160"/>
    </row>
    <row r="35" spans="1:161" s="17" customFormat="1" ht="11.25">
      <c r="A35" s="31"/>
      <c r="B35" s="79" t="s">
        <v>54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4" t="s">
        <v>55</v>
      </c>
      <c r="AR35" s="74"/>
      <c r="AS35" s="74"/>
      <c r="AT35" s="74"/>
      <c r="AU35" s="74"/>
      <c r="AV35" s="74"/>
      <c r="AW35" s="74"/>
      <c r="AX35" s="161">
        <v>10000</v>
      </c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 t="s">
        <v>48</v>
      </c>
      <c r="DC35" s="159"/>
      <c r="DD35" s="159"/>
      <c r="DE35" s="159"/>
      <c r="DF35" s="159"/>
      <c r="DG35" s="159"/>
      <c r="DH35" s="159"/>
      <c r="DI35" s="159"/>
      <c r="DJ35" s="159"/>
      <c r="DK35" s="159"/>
      <c r="DL35" s="159"/>
      <c r="DM35" s="159"/>
      <c r="DN35" s="159"/>
      <c r="DO35" s="159"/>
      <c r="DP35" s="159"/>
      <c r="DQ35" s="159"/>
      <c r="DR35" s="159"/>
      <c r="DS35" s="159"/>
      <c r="DT35" s="159" t="s">
        <v>48</v>
      </c>
      <c r="DU35" s="159"/>
      <c r="DV35" s="159"/>
      <c r="DW35" s="159"/>
      <c r="DX35" s="159"/>
      <c r="DY35" s="159"/>
      <c r="DZ35" s="159"/>
      <c r="EA35" s="159"/>
      <c r="EB35" s="159"/>
      <c r="EC35" s="159"/>
      <c r="ED35" s="159"/>
      <c r="EE35" s="159"/>
      <c r="EF35" s="159"/>
      <c r="EG35" s="159"/>
      <c r="EH35" s="159"/>
      <c r="EI35" s="159"/>
      <c r="EJ35" s="159"/>
      <c r="EK35" s="159"/>
      <c r="EL35" s="159"/>
      <c r="EM35" s="160"/>
      <c r="EN35" s="160"/>
      <c r="EO35" s="160"/>
      <c r="EP35" s="160"/>
      <c r="EQ35" s="160"/>
      <c r="ER35" s="160"/>
      <c r="ES35" s="160"/>
      <c r="ET35" s="160"/>
      <c r="EU35" s="160"/>
      <c r="EV35" s="160"/>
      <c r="EW35" s="160"/>
      <c r="EX35" s="160"/>
      <c r="EY35" s="160"/>
      <c r="EZ35" s="160"/>
      <c r="FA35" s="160"/>
      <c r="FB35" s="160"/>
      <c r="FC35" s="160"/>
      <c r="FD35" s="160"/>
      <c r="FE35" s="160"/>
    </row>
    <row r="36" spans="1:161" s="17" customFormat="1" ht="11.25">
      <c r="A36" s="31"/>
      <c r="B36" s="79" t="s">
        <v>56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4" t="s">
        <v>57</v>
      </c>
      <c r="AR36" s="74"/>
      <c r="AS36" s="74"/>
      <c r="AT36" s="74"/>
      <c r="AU36" s="74"/>
      <c r="AV36" s="74"/>
      <c r="AW36" s="74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 t="s">
        <v>48</v>
      </c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  <c r="DO36" s="159"/>
      <c r="DP36" s="159"/>
      <c r="DQ36" s="159"/>
      <c r="DR36" s="159"/>
      <c r="DS36" s="159"/>
      <c r="DT36" s="159"/>
      <c r="DU36" s="159"/>
      <c r="DV36" s="159"/>
      <c r="DW36" s="159"/>
      <c r="DX36" s="159"/>
      <c r="DY36" s="159"/>
      <c r="DZ36" s="159"/>
      <c r="EA36" s="159"/>
      <c r="EB36" s="159"/>
      <c r="EC36" s="159"/>
      <c r="ED36" s="159"/>
      <c r="EE36" s="159"/>
      <c r="EF36" s="159"/>
      <c r="EG36" s="159"/>
      <c r="EH36" s="159"/>
      <c r="EI36" s="159"/>
      <c r="EJ36" s="159"/>
      <c r="EK36" s="159"/>
      <c r="EL36" s="159"/>
      <c r="EM36" s="160" t="s">
        <v>48</v>
      </c>
      <c r="EN36" s="160"/>
      <c r="EO36" s="160"/>
      <c r="EP36" s="160"/>
      <c r="EQ36" s="160"/>
      <c r="ER36" s="160"/>
      <c r="ES36" s="160"/>
      <c r="ET36" s="160"/>
      <c r="EU36" s="160"/>
      <c r="EV36" s="160"/>
      <c r="EW36" s="160"/>
      <c r="EX36" s="160"/>
      <c r="EY36" s="160"/>
      <c r="EZ36" s="160"/>
      <c r="FA36" s="160"/>
      <c r="FB36" s="160"/>
      <c r="FC36" s="160"/>
      <c r="FD36" s="160"/>
      <c r="FE36" s="160"/>
    </row>
    <row r="37" spans="1:161" s="17" customFormat="1" ht="12" customHeight="1">
      <c r="A37" s="31"/>
      <c r="B37" s="79" t="s">
        <v>58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4" t="s">
        <v>59</v>
      </c>
      <c r="AR37" s="74"/>
      <c r="AS37" s="74"/>
      <c r="AT37" s="74"/>
      <c r="AU37" s="74"/>
      <c r="AV37" s="74"/>
      <c r="AW37" s="74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3"/>
      <c r="CL37" s="163"/>
      <c r="CM37" s="163"/>
      <c r="CN37" s="163"/>
      <c r="CO37" s="163"/>
      <c r="CP37" s="163"/>
      <c r="CQ37" s="163"/>
      <c r="CR37" s="163"/>
      <c r="CS37" s="163"/>
      <c r="CT37" s="163"/>
      <c r="CU37" s="163"/>
      <c r="CV37" s="163"/>
      <c r="CW37" s="163"/>
      <c r="CX37" s="163"/>
      <c r="CY37" s="163"/>
      <c r="CZ37" s="163"/>
      <c r="DA37" s="163"/>
      <c r="DB37" s="163"/>
      <c r="DC37" s="163"/>
      <c r="DD37" s="163"/>
      <c r="DE37" s="163"/>
      <c r="DF37" s="163"/>
      <c r="DG37" s="163"/>
      <c r="DH37" s="163"/>
      <c r="DI37" s="163"/>
      <c r="DJ37" s="163"/>
      <c r="DK37" s="163"/>
      <c r="DL37" s="163"/>
      <c r="DM37" s="163"/>
      <c r="DN37" s="163"/>
      <c r="DO37" s="163"/>
      <c r="DP37" s="163"/>
      <c r="DQ37" s="163"/>
      <c r="DR37" s="163"/>
      <c r="DS37" s="163"/>
      <c r="DT37" s="163"/>
      <c r="DU37" s="163"/>
      <c r="DV37" s="163"/>
      <c r="DW37" s="163"/>
      <c r="DX37" s="163"/>
      <c r="DY37" s="163"/>
      <c r="DZ37" s="163"/>
      <c r="EA37" s="163"/>
      <c r="EB37" s="163"/>
      <c r="EC37" s="163"/>
      <c r="ED37" s="163"/>
      <c r="EE37" s="163"/>
      <c r="EF37" s="163"/>
      <c r="EG37" s="163"/>
      <c r="EH37" s="163"/>
      <c r="EI37" s="163"/>
      <c r="EJ37" s="163"/>
      <c r="EK37" s="163"/>
      <c r="EL37" s="163"/>
      <c r="EM37" s="164"/>
      <c r="EN37" s="164"/>
      <c r="EO37" s="164"/>
      <c r="EP37" s="164"/>
      <c r="EQ37" s="164"/>
      <c r="ER37" s="164"/>
      <c r="ES37" s="164"/>
      <c r="ET37" s="164"/>
      <c r="EU37" s="164"/>
      <c r="EV37" s="164"/>
      <c r="EW37" s="164"/>
      <c r="EX37" s="164"/>
      <c r="EY37" s="164"/>
      <c r="EZ37" s="164"/>
      <c r="FA37" s="164"/>
      <c r="FB37" s="164"/>
      <c r="FC37" s="164"/>
      <c r="FD37" s="164"/>
      <c r="FE37" s="164"/>
    </row>
    <row r="38" spans="1:161" s="17" customFormat="1" ht="11.25" customHeight="1">
      <c r="A38" s="88" t="s">
        <v>29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 t="s">
        <v>30</v>
      </c>
      <c r="AR38" s="88"/>
      <c r="AS38" s="88"/>
      <c r="AT38" s="88"/>
      <c r="AU38" s="88"/>
      <c r="AV38" s="88"/>
      <c r="AW38" s="88"/>
      <c r="AX38" s="165" t="s">
        <v>31</v>
      </c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6" t="s">
        <v>32</v>
      </c>
      <c r="BR38" s="166"/>
      <c r="BS38" s="166"/>
      <c r="BT38" s="166"/>
      <c r="BU38" s="166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 t="s">
        <v>60</v>
      </c>
      <c r="CK38" s="166"/>
      <c r="CL38" s="166"/>
      <c r="CM38" s="166"/>
      <c r="CN38" s="166"/>
      <c r="CO38" s="166"/>
      <c r="CP38" s="166"/>
      <c r="CQ38" s="166"/>
      <c r="CR38" s="166"/>
      <c r="CS38" s="166"/>
      <c r="CT38" s="166"/>
      <c r="CU38" s="166"/>
      <c r="CV38" s="166"/>
      <c r="CW38" s="166"/>
      <c r="CX38" s="166"/>
      <c r="CY38" s="166"/>
      <c r="CZ38" s="166"/>
      <c r="DA38" s="166"/>
      <c r="DB38" s="166" t="s">
        <v>61</v>
      </c>
      <c r="DC38" s="166"/>
      <c r="DD38" s="166"/>
      <c r="DE38" s="166"/>
      <c r="DF38" s="166"/>
      <c r="DG38" s="166"/>
      <c r="DH38" s="166"/>
      <c r="DI38" s="166"/>
      <c r="DJ38" s="166"/>
      <c r="DK38" s="166"/>
      <c r="DL38" s="166"/>
      <c r="DM38" s="166"/>
      <c r="DN38" s="166"/>
      <c r="DO38" s="166"/>
      <c r="DP38" s="166"/>
      <c r="DQ38" s="166"/>
      <c r="DR38" s="166"/>
      <c r="DS38" s="166"/>
      <c r="DT38" s="166" t="s">
        <v>35</v>
      </c>
      <c r="DU38" s="166"/>
      <c r="DV38" s="166"/>
      <c r="DW38" s="166"/>
      <c r="DX38" s="166"/>
      <c r="DY38" s="166"/>
      <c r="DZ38" s="166"/>
      <c r="EA38" s="166"/>
      <c r="EB38" s="166"/>
      <c r="EC38" s="166"/>
      <c r="ED38" s="166"/>
      <c r="EE38" s="166"/>
      <c r="EF38" s="166"/>
      <c r="EG38" s="166"/>
      <c r="EH38" s="166"/>
      <c r="EI38" s="166"/>
      <c r="EJ38" s="166"/>
      <c r="EK38" s="166"/>
      <c r="EL38" s="166"/>
      <c r="EM38" s="165" t="s">
        <v>36</v>
      </c>
      <c r="EN38" s="165"/>
      <c r="EO38" s="165"/>
      <c r="EP38" s="165"/>
      <c r="EQ38" s="165"/>
      <c r="ER38" s="165"/>
      <c r="ES38" s="165"/>
      <c r="ET38" s="165"/>
      <c r="EU38" s="165"/>
      <c r="EV38" s="165"/>
      <c r="EW38" s="165"/>
      <c r="EX38" s="165"/>
      <c r="EY38" s="165"/>
      <c r="EZ38" s="165"/>
      <c r="FA38" s="165"/>
      <c r="FB38" s="165"/>
      <c r="FC38" s="165"/>
      <c r="FD38" s="165"/>
      <c r="FE38" s="165"/>
    </row>
    <row r="39" spans="1:161" s="17" customFormat="1" ht="11.2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166"/>
      <c r="BR39" s="166"/>
      <c r="BS39" s="166"/>
      <c r="BT39" s="166"/>
      <c r="BU39" s="166"/>
      <c r="BV39" s="166"/>
      <c r="BW39" s="166"/>
      <c r="BX39" s="166"/>
      <c r="BY39" s="166"/>
      <c r="BZ39" s="166"/>
      <c r="CA39" s="166"/>
      <c r="CB39" s="166"/>
      <c r="CC39" s="166"/>
      <c r="CD39" s="166"/>
      <c r="CE39" s="166"/>
      <c r="CF39" s="166"/>
      <c r="CG39" s="166"/>
      <c r="CH39" s="166"/>
      <c r="CI39" s="166"/>
      <c r="CJ39" s="166"/>
      <c r="CK39" s="166"/>
      <c r="CL39" s="166"/>
      <c r="CM39" s="166"/>
      <c r="CN39" s="166"/>
      <c r="CO39" s="166"/>
      <c r="CP39" s="166"/>
      <c r="CQ39" s="166"/>
      <c r="CR39" s="166"/>
      <c r="CS39" s="166"/>
      <c r="CT39" s="166"/>
      <c r="CU39" s="166"/>
      <c r="CV39" s="166"/>
      <c r="CW39" s="166"/>
      <c r="CX39" s="166"/>
      <c r="CY39" s="166"/>
      <c r="CZ39" s="166"/>
      <c r="DA39" s="166"/>
      <c r="DB39" s="166"/>
      <c r="DC39" s="166"/>
      <c r="DD39" s="166"/>
      <c r="DE39" s="166"/>
      <c r="DF39" s="166"/>
      <c r="DG39" s="166"/>
      <c r="DH39" s="166"/>
      <c r="DI39" s="166"/>
      <c r="DJ39" s="166"/>
      <c r="DK39" s="166"/>
      <c r="DL39" s="166"/>
      <c r="DM39" s="166"/>
      <c r="DN39" s="166"/>
      <c r="DO39" s="166"/>
      <c r="DP39" s="166"/>
      <c r="DQ39" s="166"/>
      <c r="DR39" s="166"/>
      <c r="DS39" s="166"/>
      <c r="DT39" s="166"/>
      <c r="DU39" s="166"/>
      <c r="DV39" s="166"/>
      <c r="DW39" s="166"/>
      <c r="DX39" s="166"/>
      <c r="DY39" s="166"/>
      <c r="DZ39" s="166"/>
      <c r="EA39" s="166"/>
      <c r="EB39" s="166"/>
      <c r="EC39" s="166"/>
      <c r="ED39" s="166"/>
      <c r="EE39" s="166"/>
      <c r="EF39" s="166"/>
      <c r="EG39" s="166"/>
      <c r="EH39" s="166"/>
      <c r="EI39" s="166"/>
      <c r="EJ39" s="166"/>
      <c r="EK39" s="166"/>
      <c r="EL39" s="166"/>
      <c r="EM39" s="165"/>
      <c r="EN39" s="165"/>
      <c r="EO39" s="165"/>
      <c r="EP39" s="165"/>
      <c r="EQ39" s="165"/>
      <c r="ER39" s="165"/>
      <c r="ES39" s="165"/>
      <c r="ET39" s="165"/>
      <c r="EU39" s="165"/>
      <c r="EV39" s="165"/>
      <c r="EW39" s="165"/>
      <c r="EX39" s="165"/>
      <c r="EY39" s="165"/>
      <c r="EZ39" s="165"/>
      <c r="FA39" s="165"/>
      <c r="FB39" s="165"/>
      <c r="FC39" s="165"/>
      <c r="FD39" s="165"/>
      <c r="FE39" s="165"/>
    </row>
    <row r="40" spans="1:161" s="17" customFormat="1" ht="11.2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5"/>
      <c r="BM40" s="165"/>
      <c r="BN40" s="165"/>
      <c r="BO40" s="165"/>
      <c r="BP40" s="165"/>
      <c r="BQ40" s="166"/>
      <c r="BR40" s="166"/>
      <c r="BS40" s="166"/>
      <c r="BT40" s="166"/>
      <c r="BU40" s="166"/>
      <c r="BV40" s="166"/>
      <c r="BW40" s="166"/>
      <c r="BX40" s="166"/>
      <c r="BY40" s="166"/>
      <c r="BZ40" s="166"/>
      <c r="CA40" s="166"/>
      <c r="CB40" s="166"/>
      <c r="CC40" s="166"/>
      <c r="CD40" s="166"/>
      <c r="CE40" s="166"/>
      <c r="CF40" s="166"/>
      <c r="CG40" s="166"/>
      <c r="CH40" s="166"/>
      <c r="CI40" s="166"/>
      <c r="CJ40" s="166"/>
      <c r="CK40" s="166"/>
      <c r="CL40" s="166"/>
      <c r="CM40" s="166"/>
      <c r="CN40" s="166"/>
      <c r="CO40" s="166"/>
      <c r="CP40" s="166"/>
      <c r="CQ40" s="166"/>
      <c r="CR40" s="166"/>
      <c r="CS40" s="166"/>
      <c r="CT40" s="166"/>
      <c r="CU40" s="166"/>
      <c r="CV40" s="166"/>
      <c r="CW40" s="166"/>
      <c r="CX40" s="166"/>
      <c r="CY40" s="166"/>
      <c r="CZ40" s="166"/>
      <c r="DA40" s="166"/>
      <c r="DB40" s="166"/>
      <c r="DC40" s="166"/>
      <c r="DD40" s="166"/>
      <c r="DE40" s="166"/>
      <c r="DF40" s="166"/>
      <c r="DG40" s="166"/>
      <c r="DH40" s="166"/>
      <c r="DI40" s="166"/>
      <c r="DJ40" s="166"/>
      <c r="DK40" s="166"/>
      <c r="DL40" s="166"/>
      <c r="DM40" s="166"/>
      <c r="DN40" s="166"/>
      <c r="DO40" s="166"/>
      <c r="DP40" s="166"/>
      <c r="DQ40" s="166"/>
      <c r="DR40" s="166"/>
      <c r="DS40" s="166"/>
      <c r="DT40" s="166"/>
      <c r="DU40" s="166"/>
      <c r="DV40" s="166"/>
      <c r="DW40" s="166"/>
      <c r="DX40" s="166"/>
      <c r="DY40" s="166"/>
      <c r="DZ40" s="166"/>
      <c r="EA40" s="166"/>
      <c r="EB40" s="166"/>
      <c r="EC40" s="166"/>
      <c r="ED40" s="166"/>
      <c r="EE40" s="166"/>
      <c r="EF40" s="166"/>
      <c r="EG40" s="166"/>
      <c r="EH40" s="166"/>
      <c r="EI40" s="166"/>
      <c r="EJ40" s="166"/>
      <c r="EK40" s="166"/>
      <c r="EL40" s="166"/>
      <c r="EM40" s="165"/>
      <c r="EN40" s="165"/>
      <c r="EO40" s="165"/>
      <c r="EP40" s="165"/>
      <c r="EQ40" s="165"/>
      <c r="ER40" s="165"/>
      <c r="ES40" s="165"/>
      <c r="ET40" s="165"/>
      <c r="EU40" s="165"/>
      <c r="EV40" s="165"/>
      <c r="EW40" s="165"/>
      <c r="EX40" s="165"/>
      <c r="EY40" s="165"/>
      <c r="EZ40" s="165"/>
      <c r="FA40" s="165"/>
      <c r="FB40" s="165"/>
      <c r="FC40" s="165"/>
      <c r="FD40" s="165"/>
      <c r="FE40" s="165"/>
    </row>
    <row r="41" spans="1:161" s="17" customFormat="1" ht="11.25">
      <c r="A41" s="31"/>
      <c r="B41" s="73" t="s">
        <v>62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4" t="s">
        <v>63</v>
      </c>
      <c r="AR41" s="74"/>
      <c r="AS41" s="74"/>
      <c r="AT41" s="74"/>
      <c r="AU41" s="74"/>
      <c r="AV41" s="74"/>
      <c r="AW41" s="74"/>
      <c r="AX41" s="167" t="s">
        <v>40</v>
      </c>
      <c r="AY41" s="167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9" t="s">
        <v>41</v>
      </c>
      <c r="BP41" s="169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70" t="s">
        <v>40</v>
      </c>
      <c r="CK41" s="170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9" t="s">
        <v>41</v>
      </c>
      <c r="DA41" s="169"/>
      <c r="DB41" s="170" t="s">
        <v>40</v>
      </c>
      <c r="DC41" s="170"/>
      <c r="DD41" s="168"/>
      <c r="DE41" s="168"/>
      <c r="DF41" s="168"/>
      <c r="DG41" s="168"/>
      <c r="DH41" s="168"/>
      <c r="DI41" s="168"/>
      <c r="DJ41" s="168"/>
      <c r="DK41" s="168"/>
      <c r="DL41" s="168"/>
      <c r="DM41" s="168"/>
      <c r="DN41" s="168"/>
      <c r="DO41" s="168"/>
      <c r="DP41" s="168"/>
      <c r="DQ41" s="168"/>
      <c r="DR41" s="169" t="s">
        <v>41</v>
      </c>
      <c r="DS41" s="169"/>
      <c r="DT41" s="170" t="s">
        <v>40</v>
      </c>
      <c r="DU41" s="170"/>
      <c r="DV41" s="168"/>
      <c r="DW41" s="168"/>
      <c r="DX41" s="168"/>
      <c r="DY41" s="168"/>
      <c r="DZ41" s="168"/>
      <c r="EA41" s="168"/>
      <c r="EB41" s="168"/>
      <c r="EC41" s="168"/>
      <c r="ED41" s="168"/>
      <c r="EE41" s="168"/>
      <c r="EF41" s="168"/>
      <c r="EG41" s="168"/>
      <c r="EH41" s="168"/>
      <c r="EI41" s="168"/>
      <c r="EJ41" s="168"/>
      <c r="EK41" s="169" t="s">
        <v>41</v>
      </c>
      <c r="EL41" s="169"/>
      <c r="EM41" s="170" t="s">
        <v>40</v>
      </c>
      <c r="EN41" s="170"/>
      <c r="EO41" s="168"/>
      <c r="EP41" s="168"/>
      <c r="EQ41" s="168"/>
      <c r="ER41" s="168"/>
      <c r="ES41" s="168"/>
      <c r="ET41" s="168"/>
      <c r="EU41" s="168"/>
      <c r="EV41" s="168"/>
      <c r="EW41" s="168"/>
      <c r="EX41" s="168"/>
      <c r="EY41" s="168"/>
      <c r="EZ41" s="168"/>
      <c r="FA41" s="168"/>
      <c r="FB41" s="168"/>
      <c r="FC41" s="168"/>
      <c r="FD41" s="171" t="s">
        <v>41</v>
      </c>
      <c r="FE41" s="171"/>
    </row>
    <row r="42" spans="1:161" s="17" customFormat="1" ht="11.25">
      <c r="A42" s="18"/>
      <c r="B42" s="82" t="s">
        <v>46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74" t="s">
        <v>64</v>
      </c>
      <c r="AR42" s="74"/>
      <c r="AS42" s="74"/>
      <c r="AT42" s="74"/>
      <c r="AU42" s="74"/>
      <c r="AV42" s="74"/>
      <c r="AW42" s="74"/>
      <c r="AX42" s="158" t="s">
        <v>48</v>
      </c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9" t="s">
        <v>48</v>
      </c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 t="s">
        <v>48</v>
      </c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 t="s">
        <v>48</v>
      </c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  <c r="DM42" s="159"/>
      <c r="DN42" s="159"/>
      <c r="DO42" s="159"/>
      <c r="DP42" s="159"/>
      <c r="DQ42" s="159"/>
      <c r="DR42" s="159"/>
      <c r="DS42" s="159"/>
      <c r="DT42" s="172" t="s">
        <v>40</v>
      </c>
      <c r="DU42" s="172"/>
      <c r="DV42" s="173"/>
      <c r="DW42" s="173"/>
      <c r="DX42" s="173"/>
      <c r="DY42" s="173"/>
      <c r="DZ42" s="173"/>
      <c r="EA42" s="173"/>
      <c r="EB42" s="173"/>
      <c r="EC42" s="173"/>
      <c r="ED42" s="173"/>
      <c r="EE42" s="173"/>
      <c r="EF42" s="173"/>
      <c r="EG42" s="173"/>
      <c r="EH42" s="173"/>
      <c r="EI42" s="173"/>
      <c r="EJ42" s="173"/>
      <c r="EK42" s="174" t="s">
        <v>41</v>
      </c>
      <c r="EL42" s="174"/>
      <c r="EM42" s="172" t="s">
        <v>40</v>
      </c>
      <c r="EN42" s="172"/>
      <c r="EO42" s="173"/>
      <c r="EP42" s="173"/>
      <c r="EQ42" s="173"/>
      <c r="ER42" s="173"/>
      <c r="ES42" s="173"/>
      <c r="ET42" s="173"/>
      <c r="EU42" s="173"/>
      <c r="EV42" s="173"/>
      <c r="EW42" s="173"/>
      <c r="EX42" s="173"/>
      <c r="EY42" s="173"/>
      <c r="EZ42" s="173"/>
      <c r="FA42" s="173"/>
      <c r="FB42" s="173"/>
      <c r="FC42" s="173"/>
      <c r="FD42" s="175" t="s">
        <v>41</v>
      </c>
      <c r="FE42" s="175"/>
    </row>
    <row r="43" spans="1:161" s="17" customFormat="1" ht="11.25">
      <c r="A43" s="22"/>
      <c r="B43" s="83" t="s">
        <v>65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74"/>
      <c r="AR43" s="74"/>
      <c r="AS43" s="74"/>
      <c r="AT43" s="74"/>
      <c r="AU43" s="74"/>
      <c r="AV43" s="74"/>
      <c r="AW43" s="74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  <c r="DO43" s="159"/>
      <c r="DP43" s="159"/>
      <c r="DQ43" s="159"/>
      <c r="DR43" s="159"/>
      <c r="DS43" s="159"/>
      <c r="DT43" s="172"/>
      <c r="DU43" s="172"/>
      <c r="DV43" s="173"/>
      <c r="DW43" s="173"/>
      <c r="DX43" s="173"/>
      <c r="DY43" s="173"/>
      <c r="DZ43" s="173"/>
      <c r="EA43" s="173"/>
      <c r="EB43" s="173"/>
      <c r="EC43" s="173"/>
      <c r="ED43" s="173"/>
      <c r="EE43" s="173"/>
      <c r="EF43" s="173"/>
      <c r="EG43" s="173"/>
      <c r="EH43" s="173"/>
      <c r="EI43" s="173"/>
      <c r="EJ43" s="173"/>
      <c r="EK43" s="174"/>
      <c r="EL43" s="174"/>
      <c r="EM43" s="172"/>
      <c r="EN43" s="172"/>
      <c r="EO43" s="173"/>
      <c r="EP43" s="173"/>
      <c r="EQ43" s="173"/>
      <c r="ER43" s="173"/>
      <c r="ES43" s="173"/>
      <c r="ET43" s="173"/>
      <c r="EU43" s="173"/>
      <c r="EV43" s="173"/>
      <c r="EW43" s="173"/>
      <c r="EX43" s="173"/>
      <c r="EY43" s="173"/>
      <c r="EZ43" s="173"/>
      <c r="FA43" s="173"/>
      <c r="FB43" s="173"/>
      <c r="FC43" s="173"/>
      <c r="FD43" s="175"/>
      <c r="FE43" s="175"/>
    </row>
    <row r="44" spans="1:161" s="17" customFormat="1" ht="11.25">
      <c r="A44" s="22"/>
      <c r="B44" s="79" t="s">
        <v>50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4" t="s">
        <v>66</v>
      </c>
      <c r="AR44" s="74"/>
      <c r="AS44" s="74"/>
      <c r="AT44" s="74"/>
      <c r="AU44" s="74"/>
      <c r="AV44" s="74"/>
      <c r="AW44" s="74"/>
      <c r="AX44" s="161" t="s">
        <v>48</v>
      </c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59" t="s">
        <v>48</v>
      </c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72" t="s">
        <v>40</v>
      </c>
      <c r="CK44" s="172"/>
      <c r="CL44" s="173"/>
      <c r="CM44" s="173"/>
      <c r="CN44" s="173"/>
      <c r="CO44" s="173"/>
      <c r="CP44" s="173"/>
      <c r="CQ44" s="173"/>
      <c r="CR44" s="173"/>
      <c r="CS44" s="173"/>
      <c r="CT44" s="173"/>
      <c r="CU44" s="173"/>
      <c r="CV44" s="173"/>
      <c r="CW44" s="173"/>
      <c r="CX44" s="173"/>
      <c r="CY44" s="173"/>
      <c r="CZ44" s="174" t="s">
        <v>41</v>
      </c>
      <c r="DA44" s="174"/>
      <c r="DB44" s="159" t="s">
        <v>48</v>
      </c>
      <c r="DC44" s="159"/>
      <c r="DD44" s="159"/>
      <c r="DE44" s="159"/>
      <c r="DF44" s="159"/>
      <c r="DG44" s="159"/>
      <c r="DH44" s="159"/>
      <c r="DI44" s="159"/>
      <c r="DJ44" s="159"/>
      <c r="DK44" s="159"/>
      <c r="DL44" s="159"/>
      <c r="DM44" s="159"/>
      <c r="DN44" s="159"/>
      <c r="DO44" s="159"/>
      <c r="DP44" s="159"/>
      <c r="DQ44" s="159"/>
      <c r="DR44" s="159"/>
      <c r="DS44" s="159"/>
      <c r="DT44" s="172" t="s">
        <v>40</v>
      </c>
      <c r="DU44" s="172"/>
      <c r="DV44" s="173"/>
      <c r="DW44" s="173"/>
      <c r="DX44" s="173"/>
      <c r="DY44" s="173"/>
      <c r="DZ44" s="173"/>
      <c r="EA44" s="173"/>
      <c r="EB44" s="173"/>
      <c r="EC44" s="173"/>
      <c r="ED44" s="173"/>
      <c r="EE44" s="173"/>
      <c r="EF44" s="173"/>
      <c r="EG44" s="173"/>
      <c r="EH44" s="173"/>
      <c r="EI44" s="173"/>
      <c r="EJ44" s="173"/>
      <c r="EK44" s="174" t="s">
        <v>41</v>
      </c>
      <c r="EL44" s="174"/>
      <c r="EM44" s="172" t="s">
        <v>40</v>
      </c>
      <c r="EN44" s="172"/>
      <c r="EO44" s="173"/>
      <c r="EP44" s="173"/>
      <c r="EQ44" s="173"/>
      <c r="ER44" s="173"/>
      <c r="ES44" s="173"/>
      <c r="ET44" s="173"/>
      <c r="EU44" s="173"/>
      <c r="EV44" s="173"/>
      <c r="EW44" s="173"/>
      <c r="EX44" s="173"/>
      <c r="EY44" s="173"/>
      <c r="EZ44" s="173"/>
      <c r="FA44" s="173"/>
      <c r="FB44" s="173"/>
      <c r="FC44" s="173"/>
      <c r="FD44" s="175" t="s">
        <v>41</v>
      </c>
      <c r="FE44" s="175"/>
    </row>
    <row r="45" spans="1:161" s="17" customFormat="1" ht="24" customHeight="1">
      <c r="A45" s="22"/>
      <c r="B45" s="80" t="s">
        <v>67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1" t="s">
        <v>68</v>
      </c>
      <c r="AR45" s="81"/>
      <c r="AS45" s="81"/>
      <c r="AT45" s="81"/>
      <c r="AU45" s="81"/>
      <c r="AV45" s="81"/>
      <c r="AW45" s="81"/>
      <c r="AX45" s="161" t="s">
        <v>48</v>
      </c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59" t="s">
        <v>48</v>
      </c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72" t="s">
        <v>40</v>
      </c>
      <c r="CK45" s="172"/>
      <c r="CL45" s="173"/>
      <c r="CM45" s="173"/>
      <c r="CN45" s="173"/>
      <c r="CO45" s="173"/>
      <c r="CP45" s="173"/>
      <c r="CQ45" s="173"/>
      <c r="CR45" s="173"/>
      <c r="CS45" s="173"/>
      <c r="CT45" s="173"/>
      <c r="CU45" s="173"/>
      <c r="CV45" s="173"/>
      <c r="CW45" s="173"/>
      <c r="CX45" s="173"/>
      <c r="CY45" s="173"/>
      <c r="CZ45" s="174" t="s">
        <v>41</v>
      </c>
      <c r="DA45" s="174"/>
      <c r="DB45" s="159" t="s">
        <v>48</v>
      </c>
      <c r="DC45" s="159"/>
      <c r="DD45" s="159"/>
      <c r="DE45" s="159"/>
      <c r="DF45" s="159"/>
      <c r="DG45" s="159"/>
      <c r="DH45" s="159"/>
      <c r="DI45" s="159"/>
      <c r="DJ45" s="159"/>
      <c r="DK45" s="159"/>
      <c r="DL45" s="159"/>
      <c r="DM45" s="159"/>
      <c r="DN45" s="159"/>
      <c r="DO45" s="159"/>
      <c r="DP45" s="159"/>
      <c r="DQ45" s="159"/>
      <c r="DR45" s="159"/>
      <c r="DS45" s="159"/>
      <c r="DT45" s="172" t="s">
        <v>40</v>
      </c>
      <c r="DU45" s="172"/>
      <c r="DV45" s="173"/>
      <c r="DW45" s="173"/>
      <c r="DX45" s="173"/>
      <c r="DY45" s="173"/>
      <c r="DZ45" s="173"/>
      <c r="EA45" s="173"/>
      <c r="EB45" s="173"/>
      <c r="EC45" s="173"/>
      <c r="ED45" s="173"/>
      <c r="EE45" s="173"/>
      <c r="EF45" s="173"/>
      <c r="EG45" s="173"/>
      <c r="EH45" s="173"/>
      <c r="EI45" s="173"/>
      <c r="EJ45" s="173"/>
      <c r="EK45" s="174" t="s">
        <v>41</v>
      </c>
      <c r="EL45" s="174"/>
      <c r="EM45" s="172" t="s">
        <v>40</v>
      </c>
      <c r="EN45" s="172"/>
      <c r="EO45" s="173"/>
      <c r="EP45" s="173"/>
      <c r="EQ45" s="173"/>
      <c r="ER45" s="173"/>
      <c r="ES45" s="173"/>
      <c r="ET45" s="173"/>
      <c r="EU45" s="173"/>
      <c r="EV45" s="173"/>
      <c r="EW45" s="173"/>
      <c r="EX45" s="173"/>
      <c r="EY45" s="173"/>
      <c r="EZ45" s="173"/>
      <c r="FA45" s="173"/>
      <c r="FB45" s="173"/>
      <c r="FC45" s="173"/>
      <c r="FD45" s="175" t="s">
        <v>41</v>
      </c>
      <c r="FE45" s="175"/>
    </row>
    <row r="46" spans="1:161" s="17" customFormat="1" ht="11.25">
      <c r="A46" s="31"/>
      <c r="B46" s="79" t="s">
        <v>69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4" t="s">
        <v>70</v>
      </c>
      <c r="AR46" s="74"/>
      <c r="AS46" s="74"/>
      <c r="AT46" s="74"/>
      <c r="AU46" s="74"/>
      <c r="AV46" s="74"/>
      <c r="AW46" s="74"/>
      <c r="AX46" s="176" t="s">
        <v>40</v>
      </c>
      <c r="AY46" s="176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4" t="s">
        <v>41</v>
      </c>
      <c r="BP46" s="174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  <c r="DB46" s="159" t="s">
        <v>48</v>
      </c>
      <c r="DC46" s="159"/>
      <c r="DD46" s="159"/>
      <c r="DE46" s="159"/>
      <c r="DF46" s="159"/>
      <c r="DG46" s="159"/>
      <c r="DH46" s="159"/>
      <c r="DI46" s="159"/>
      <c r="DJ46" s="159"/>
      <c r="DK46" s="159"/>
      <c r="DL46" s="159"/>
      <c r="DM46" s="159"/>
      <c r="DN46" s="159"/>
      <c r="DO46" s="159"/>
      <c r="DP46" s="159"/>
      <c r="DQ46" s="159"/>
      <c r="DR46" s="159"/>
      <c r="DS46" s="159"/>
      <c r="DT46" s="159"/>
      <c r="DU46" s="159"/>
      <c r="DV46" s="159"/>
      <c r="DW46" s="159"/>
      <c r="DX46" s="159"/>
      <c r="DY46" s="159"/>
      <c r="DZ46" s="159"/>
      <c r="EA46" s="159"/>
      <c r="EB46" s="159"/>
      <c r="EC46" s="159"/>
      <c r="ED46" s="159"/>
      <c r="EE46" s="159"/>
      <c r="EF46" s="159"/>
      <c r="EG46" s="159"/>
      <c r="EH46" s="159"/>
      <c r="EI46" s="159"/>
      <c r="EJ46" s="159"/>
      <c r="EK46" s="159"/>
      <c r="EL46" s="159"/>
      <c r="EM46" s="172" t="s">
        <v>40</v>
      </c>
      <c r="EN46" s="172"/>
      <c r="EO46" s="173"/>
      <c r="EP46" s="173"/>
      <c r="EQ46" s="173"/>
      <c r="ER46" s="173"/>
      <c r="ES46" s="173"/>
      <c r="ET46" s="173"/>
      <c r="EU46" s="173"/>
      <c r="EV46" s="173"/>
      <c r="EW46" s="173"/>
      <c r="EX46" s="173"/>
      <c r="EY46" s="173"/>
      <c r="EZ46" s="173"/>
      <c r="FA46" s="173"/>
      <c r="FB46" s="173"/>
      <c r="FC46" s="173"/>
      <c r="FD46" s="175" t="s">
        <v>41</v>
      </c>
      <c r="FE46" s="175"/>
    </row>
    <row r="47" spans="1:161" s="17" customFormat="1" ht="11.25">
      <c r="A47" s="31"/>
      <c r="B47" s="79" t="s">
        <v>71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4" t="s">
        <v>72</v>
      </c>
      <c r="AR47" s="74"/>
      <c r="AS47" s="74"/>
      <c r="AT47" s="74"/>
      <c r="AU47" s="74"/>
      <c r="AV47" s="74"/>
      <c r="AW47" s="74"/>
      <c r="AX47" s="176" t="s">
        <v>40</v>
      </c>
      <c r="AY47" s="176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4" t="s">
        <v>41</v>
      </c>
      <c r="BP47" s="174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 t="s">
        <v>48</v>
      </c>
      <c r="DC47" s="159"/>
      <c r="DD47" s="159"/>
      <c r="DE47" s="159"/>
      <c r="DF47" s="159"/>
      <c r="DG47" s="159"/>
      <c r="DH47" s="159"/>
      <c r="DI47" s="159"/>
      <c r="DJ47" s="159"/>
      <c r="DK47" s="159"/>
      <c r="DL47" s="159"/>
      <c r="DM47" s="159"/>
      <c r="DN47" s="159"/>
      <c r="DO47" s="159"/>
      <c r="DP47" s="159"/>
      <c r="DQ47" s="159"/>
      <c r="DR47" s="159"/>
      <c r="DS47" s="159"/>
      <c r="DT47" s="159"/>
      <c r="DU47" s="159"/>
      <c r="DV47" s="159"/>
      <c r="DW47" s="159"/>
      <c r="DX47" s="159"/>
      <c r="DY47" s="159"/>
      <c r="DZ47" s="159"/>
      <c r="EA47" s="159"/>
      <c r="EB47" s="159"/>
      <c r="EC47" s="159"/>
      <c r="ED47" s="159"/>
      <c r="EE47" s="159"/>
      <c r="EF47" s="159"/>
      <c r="EG47" s="159"/>
      <c r="EH47" s="159"/>
      <c r="EI47" s="159"/>
      <c r="EJ47" s="159"/>
      <c r="EK47" s="159"/>
      <c r="EL47" s="159"/>
      <c r="EM47" s="172" t="s">
        <v>40</v>
      </c>
      <c r="EN47" s="172"/>
      <c r="EO47" s="173"/>
      <c r="EP47" s="173"/>
      <c r="EQ47" s="173"/>
      <c r="ER47" s="173"/>
      <c r="ES47" s="173"/>
      <c r="ET47" s="173"/>
      <c r="EU47" s="173"/>
      <c r="EV47" s="173"/>
      <c r="EW47" s="173"/>
      <c r="EX47" s="173"/>
      <c r="EY47" s="173"/>
      <c r="EZ47" s="173"/>
      <c r="FA47" s="173"/>
      <c r="FB47" s="173"/>
      <c r="FC47" s="173"/>
      <c r="FD47" s="175" t="s">
        <v>41</v>
      </c>
      <c r="FE47" s="175"/>
    </row>
    <row r="48" spans="1:161" s="17" customFormat="1" ht="11.25">
      <c r="A48" s="31"/>
      <c r="B48" s="79" t="s">
        <v>58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4" t="s">
        <v>73</v>
      </c>
      <c r="AR48" s="74"/>
      <c r="AS48" s="74"/>
      <c r="AT48" s="74"/>
      <c r="AU48" s="74"/>
      <c r="AV48" s="74"/>
      <c r="AW48" s="74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1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159"/>
      <c r="DF48" s="159"/>
      <c r="DG48" s="159"/>
      <c r="DH48" s="159"/>
      <c r="DI48" s="159"/>
      <c r="DJ48" s="159"/>
      <c r="DK48" s="159"/>
      <c r="DL48" s="159"/>
      <c r="DM48" s="159"/>
      <c r="DN48" s="159"/>
      <c r="DO48" s="159"/>
      <c r="DP48" s="159"/>
      <c r="DQ48" s="159"/>
      <c r="DR48" s="159"/>
      <c r="DS48" s="159"/>
      <c r="DT48" s="159"/>
      <c r="DU48" s="159"/>
      <c r="DV48" s="159"/>
      <c r="DW48" s="159"/>
      <c r="DX48" s="159"/>
      <c r="DY48" s="159"/>
      <c r="DZ48" s="159"/>
      <c r="EA48" s="159"/>
      <c r="EB48" s="159"/>
      <c r="EC48" s="159"/>
      <c r="ED48" s="159"/>
      <c r="EE48" s="159"/>
      <c r="EF48" s="159"/>
      <c r="EG48" s="159"/>
      <c r="EH48" s="159"/>
      <c r="EI48" s="159"/>
      <c r="EJ48" s="159"/>
      <c r="EK48" s="159"/>
      <c r="EL48" s="159"/>
      <c r="EM48" s="172" t="s">
        <v>40</v>
      </c>
      <c r="EN48" s="172"/>
      <c r="EO48" s="173"/>
      <c r="EP48" s="173"/>
      <c r="EQ48" s="173"/>
      <c r="ER48" s="173"/>
      <c r="ES48" s="173"/>
      <c r="ET48" s="173"/>
      <c r="EU48" s="173"/>
      <c r="EV48" s="173"/>
      <c r="EW48" s="173"/>
      <c r="EX48" s="173"/>
      <c r="EY48" s="173"/>
      <c r="EZ48" s="173"/>
      <c r="FA48" s="173"/>
      <c r="FB48" s="173"/>
      <c r="FC48" s="173"/>
      <c r="FD48" s="175" t="s">
        <v>41</v>
      </c>
      <c r="FE48" s="175"/>
    </row>
    <row r="49" spans="1:161" s="17" customFormat="1" ht="11.25">
      <c r="A49" s="31"/>
      <c r="B49" s="79" t="s">
        <v>74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4" t="s">
        <v>75</v>
      </c>
      <c r="AR49" s="74"/>
      <c r="AS49" s="74"/>
      <c r="AT49" s="74"/>
      <c r="AU49" s="74"/>
      <c r="AV49" s="74"/>
      <c r="AW49" s="74"/>
      <c r="AX49" s="161" t="s">
        <v>48</v>
      </c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59" t="s">
        <v>48</v>
      </c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 t="s">
        <v>48</v>
      </c>
      <c r="CK49" s="159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  <c r="DB49" s="159" t="s">
        <v>48</v>
      </c>
      <c r="DC49" s="159"/>
      <c r="DD49" s="159"/>
      <c r="DE49" s="159"/>
      <c r="DF49" s="159"/>
      <c r="DG49" s="159"/>
      <c r="DH49" s="159"/>
      <c r="DI49" s="159"/>
      <c r="DJ49" s="159"/>
      <c r="DK49" s="159"/>
      <c r="DL49" s="159"/>
      <c r="DM49" s="159"/>
      <c r="DN49" s="159"/>
      <c r="DO49" s="159"/>
      <c r="DP49" s="159"/>
      <c r="DQ49" s="159"/>
      <c r="DR49" s="159"/>
      <c r="DS49" s="159"/>
      <c r="DT49" s="172" t="s">
        <v>40</v>
      </c>
      <c r="DU49" s="172"/>
      <c r="DV49" s="173"/>
      <c r="DW49" s="173"/>
      <c r="DX49" s="173"/>
      <c r="DY49" s="173"/>
      <c r="DZ49" s="173"/>
      <c r="EA49" s="173"/>
      <c r="EB49" s="173"/>
      <c r="EC49" s="173"/>
      <c r="ED49" s="173"/>
      <c r="EE49" s="173"/>
      <c r="EF49" s="173"/>
      <c r="EG49" s="173"/>
      <c r="EH49" s="173"/>
      <c r="EI49" s="173"/>
      <c r="EJ49" s="173"/>
      <c r="EK49" s="174" t="s">
        <v>41</v>
      </c>
      <c r="EL49" s="174"/>
      <c r="EM49" s="172" t="s">
        <v>40</v>
      </c>
      <c r="EN49" s="172"/>
      <c r="EO49" s="173"/>
      <c r="EP49" s="173"/>
      <c r="EQ49" s="173"/>
      <c r="ER49" s="173"/>
      <c r="ES49" s="173"/>
      <c r="ET49" s="173"/>
      <c r="EU49" s="173"/>
      <c r="EV49" s="173"/>
      <c r="EW49" s="173"/>
      <c r="EX49" s="173"/>
      <c r="EY49" s="173"/>
      <c r="EZ49" s="173"/>
      <c r="FA49" s="173"/>
      <c r="FB49" s="173"/>
      <c r="FC49" s="173"/>
      <c r="FD49" s="175" t="s">
        <v>41</v>
      </c>
      <c r="FE49" s="175"/>
    </row>
    <row r="50" spans="1:161" s="17" customFormat="1" ht="11.25">
      <c r="A50" s="31"/>
      <c r="B50" s="73" t="s">
        <v>76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4" t="s">
        <v>77</v>
      </c>
      <c r="AR50" s="74"/>
      <c r="AS50" s="74"/>
      <c r="AT50" s="74"/>
      <c r="AU50" s="74"/>
      <c r="AV50" s="74"/>
      <c r="AW50" s="74"/>
      <c r="AX50" s="161" t="s">
        <v>48</v>
      </c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59" t="s">
        <v>48</v>
      </c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  <c r="CX50" s="159"/>
      <c r="CY50" s="159"/>
      <c r="CZ50" s="159"/>
      <c r="DA50" s="159"/>
      <c r="DB50" s="159"/>
      <c r="DC50" s="159"/>
      <c r="DD50" s="159"/>
      <c r="DE50" s="159"/>
      <c r="DF50" s="159"/>
      <c r="DG50" s="159"/>
      <c r="DH50" s="159"/>
      <c r="DI50" s="159"/>
      <c r="DJ50" s="159"/>
      <c r="DK50" s="159"/>
      <c r="DL50" s="159"/>
      <c r="DM50" s="159"/>
      <c r="DN50" s="159"/>
      <c r="DO50" s="159"/>
      <c r="DP50" s="159"/>
      <c r="DQ50" s="159"/>
      <c r="DR50" s="159"/>
      <c r="DS50" s="159"/>
      <c r="DT50" s="159"/>
      <c r="DU50" s="159"/>
      <c r="DV50" s="159"/>
      <c r="DW50" s="159"/>
      <c r="DX50" s="159"/>
      <c r="DY50" s="159"/>
      <c r="DZ50" s="159"/>
      <c r="EA50" s="159"/>
      <c r="EB50" s="159"/>
      <c r="EC50" s="159"/>
      <c r="ED50" s="159"/>
      <c r="EE50" s="159"/>
      <c r="EF50" s="159"/>
      <c r="EG50" s="159"/>
      <c r="EH50" s="159"/>
      <c r="EI50" s="159"/>
      <c r="EJ50" s="159"/>
      <c r="EK50" s="159"/>
      <c r="EL50" s="159"/>
      <c r="EM50" s="160" t="s">
        <v>48</v>
      </c>
      <c r="EN50" s="160"/>
      <c r="EO50" s="160"/>
      <c r="EP50" s="160"/>
      <c r="EQ50" s="160"/>
      <c r="ER50" s="160"/>
      <c r="ES50" s="160"/>
      <c r="ET50" s="160"/>
      <c r="EU50" s="160"/>
      <c r="EV50" s="160"/>
      <c r="EW50" s="160"/>
      <c r="EX50" s="160"/>
      <c r="EY50" s="160"/>
      <c r="EZ50" s="160"/>
      <c r="FA50" s="160"/>
      <c r="FB50" s="160"/>
      <c r="FC50" s="160"/>
      <c r="FD50" s="160"/>
      <c r="FE50" s="160"/>
    </row>
    <row r="51" spans="1:161" s="17" customFormat="1" ht="11.25">
      <c r="A51" s="31"/>
      <c r="B51" s="73" t="s">
        <v>78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4" t="s">
        <v>79</v>
      </c>
      <c r="AR51" s="74"/>
      <c r="AS51" s="74"/>
      <c r="AT51" s="74"/>
      <c r="AU51" s="74"/>
      <c r="AV51" s="74"/>
      <c r="AW51" s="74"/>
      <c r="AX51" s="161" t="s">
        <v>48</v>
      </c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59" t="s">
        <v>48</v>
      </c>
      <c r="BR51" s="159"/>
      <c r="BS51" s="159"/>
      <c r="BT51" s="159"/>
      <c r="BU51" s="159"/>
      <c r="BV51" s="159"/>
      <c r="BW51" s="159"/>
      <c r="BX51" s="159"/>
      <c r="BY51" s="159"/>
      <c r="BZ51" s="159"/>
      <c r="CA51" s="159"/>
      <c r="CB51" s="159"/>
      <c r="CC51" s="159"/>
      <c r="CD51" s="159"/>
      <c r="CE51" s="159"/>
      <c r="CF51" s="159"/>
      <c r="CG51" s="159"/>
      <c r="CH51" s="159"/>
      <c r="CI51" s="159"/>
      <c r="CJ51" s="159" t="s">
        <v>48</v>
      </c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59"/>
      <c r="CW51" s="159"/>
      <c r="CX51" s="159"/>
      <c r="CY51" s="159"/>
      <c r="CZ51" s="159"/>
      <c r="DA51" s="159"/>
      <c r="DB51" s="159">
        <v>23000</v>
      </c>
      <c r="DC51" s="159"/>
      <c r="DD51" s="159"/>
      <c r="DE51" s="159"/>
      <c r="DF51" s="159"/>
      <c r="DG51" s="159"/>
      <c r="DH51" s="159"/>
      <c r="DI51" s="159"/>
      <c r="DJ51" s="159"/>
      <c r="DK51" s="159"/>
      <c r="DL51" s="159"/>
      <c r="DM51" s="159"/>
      <c r="DN51" s="159"/>
      <c r="DO51" s="159"/>
      <c r="DP51" s="159"/>
      <c r="DQ51" s="159"/>
      <c r="DR51" s="159"/>
      <c r="DS51" s="159"/>
      <c r="DT51" s="159"/>
      <c r="DU51" s="159"/>
      <c r="DV51" s="159"/>
      <c r="DW51" s="159"/>
      <c r="DX51" s="159"/>
      <c r="DY51" s="159"/>
      <c r="DZ51" s="159"/>
      <c r="EA51" s="159"/>
      <c r="EB51" s="159"/>
      <c r="EC51" s="159"/>
      <c r="ED51" s="159"/>
      <c r="EE51" s="159"/>
      <c r="EF51" s="159"/>
      <c r="EG51" s="159"/>
      <c r="EH51" s="159"/>
      <c r="EI51" s="159"/>
      <c r="EJ51" s="159"/>
      <c r="EK51" s="159"/>
      <c r="EL51" s="159"/>
      <c r="EM51" s="160" t="s">
        <v>48</v>
      </c>
      <c r="EN51" s="160"/>
      <c r="EO51" s="160"/>
      <c r="EP51" s="160"/>
      <c r="EQ51" s="160"/>
      <c r="ER51" s="160"/>
      <c r="ES51" s="160"/>
      <c r="ET51" s="160"/>
      <c r="EU51" s="160"/>
      <c r="EV51" s="160"/>
      <c r="EW51" s="160"/>
      <c r="EX51" s="160"/>
      <c r="EY51" s="160"/>
      <c r="EZ51" s="160"/>
      <c r="FA51" s="160"/>
      <c r="FB51" s="160"/>
      <c r="FC51" s="160"/>
      <c r="FD51" s="160"/>
      <c r="FE51" s="160"/>
    </row>
    <row r="52" spans="1:161" s="17" customFormat="1" ht="12.75" customHeight="1">
      <c r="A52" s="18"/>
      <c r="B52" s="76" t="s">
        <v>37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7" t="s">
        <v>141</v>
      </c>
      <c r="AH52" s="77"/>
      <c r="AI52" s="77"/>
      <c r="AJ52" s="21" t="s">
        <v>43</v>
      </c>
      <c r="AM52" s="21"/>
      <c r="AN52" s="21"/>
      <c r="AO52" s="21"/>
      <c r="AP52" s="19"/>
      <c r="AQ52" s="78" t="s">
        <v>80</v>
      </c>
      <c r="AR52" s="78"/>
      <c r="AS52" s="78"/>
      <c r="AT52" s="78"/>
      <c r="AU52" s="78"/>
      <c r="AV52" s="78"/>
      <c r="AW52" s="78"/>
      <c r="AX52" s="177">
        <v>160000</v>
      </c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7"/>
      <c r="BQ52" s="178" t="s">
        <v>40</v>
      </c>
      <c r="BR52" s="178"/>
      <c r="BS52" s="179"/>
      <c r="BT52" s="179"/>
      <c r="BU52" s="179"/>
      <c r="BV52" s="179"/>
      <c r="BW52" s="179"/>
      <c r="BX52" s="179"/>
      <c r="BY52" s="179"/>
      <c r="BZ52" s="179"/>
      <c r="CA52" s="179"/>
      <c r="CB52" s="179"/>
      <c r="CC52" s="179"/>
      <c r="CD52" s="179"/>
      <c r="CE52" s="179"/>
      <c r="CF52" s="179"/>
      <c r="CG52" s="179"/>
      <c r="CH52" s="180" t="s">
        <v>41</v>
      </c>
      <c r="CI52" s="180"/>
      <c r="CJ52" s="156"/>
      <c r="CK52" s="156"/>
      <c r="CL52" s="156"/>
      <c r="CM52" s="156"/>
      <c r="CN52" s="156"/>
      <c r="CO52" s="156"/>
      <c r="CP52" s="156"/>
      <c r="CQ52" s="156"/>
      <c r="CR52" s="156"/>
      <c r="CS52" s="156"/>
      <c r="CT52" s="156"/>
      <c r="CU52" s="156"/>
      <c r="CV52" s="156"/>
      <c r="CW52" s="156"/>
      <c r="CX52" s="156"/>
      <c r="CY52" s="156"/>
      <c r="CZ52" s="156"/>
      <c r="DA52" s="156"/>
      <c r="DB52" s="156">
        <f>DB51</f>
        <v>23000</v>
      </c>
      <c r="DC52" s="156"/>
      <c r="DD52" s="156"/>
      <c r="DE52" s="156"/>
      <c r="DF52" s="156"/>
      <c r="DG52" s="156"/>
      <c r="DH52" s="156"/>
      <c r="DI52" s="156"/>
      <c r="DJ52" s="156"/>
      <c r="DK52" s="156"/>
      <c r="DL52" s="156"/>
      <c r="DM52" s="156"/>
      <c r="DN52" s="156"/>
      <c r="DO52" s="156"/>
      <c r="DP52" s="156"/>
      <c r="DQ52" s="156"/>
      <c r="DR52" s="156"/>
      <c r="DS52" s="156"/>
      <c r="DT52" s="156">
        <f>DT29</f>
        <v>400000</v>
      </c>
      <c r="DU52" s="156"/>
      <c r="DV52" s="156"/>
      <c r="DW52" s="156"/>
      <c r="DX52" s="156"/>
      <c r="DY52" s="156"/>
      <c r="DZ52" s="156"/>
      <c r="EA52" s="156"/>
      <c r="EB52" s="156"/>
      <c r="EC52" s="156"/>
      <c r="ED52" s="156"/>
      <c r="EE52" s="156"/>
      <c r="EF52" s="156"/>
      <c r="EG52" s="156"/>
      <c r="EH52" s="156"/>
      <c r="EI52" s="156"/>
      <c r="EJ52" s="156"/>
      <c r="EK52" s="156"/>
      <c r="EL52" s="156"/>
      <c r="EM52" s="157">
        <f>AX52+CJ52+DB52+DT52</f>
        <v>583000</v>
      </c>
      <c r="EN52" s="157"/>
      <c r="EO52" s="157"/>
      <c r="EP52" s="157"/>
      <c r="EQ52" s="157"/>
      <c r="ER52" s="157"/>
      <c r="ES52" s="157"/>
      <c r="ET52" s="157"/>
      <c r="EU52" s="157"/>
      <c r="EV52" s="157"/>
      <c r="EW52" s="157"/>
      <c r="EX52" s="157"/>
      <c r="EY52" s="157"/>
      <c r="EZ52" s="157"/>
      <c r="FA52" s="157"/>
      <c r="FB52" s="157"/>
      <c r="FC52" s="157"/>
      <c r="FD52" s="157"/>
      <c r="FE52" s="157"/>
    </row>
    <row r="53" spans="1:161" s="17" customFormat="1" ht="3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4"/>
      <c r="Z53" s="25"/>
      <c r="AA53" s="25"/>
      <c r="AB53" s="25"/>
      <c r="AC53" s="24"/>
      <c r="AD53" s="24"/>
      <c r="AE53" s="24"/>
      <c r="AF53" s="24"/>
      <c r="AG53" s="24"/>
      <c r="AH53" s="24"/>
      <c r="AI53" s="23"/>
      <c r="AJ53" s="26"/>
      <c r="AK53" s="26"/>
      <c r="AL53" s="26"/>
      <c r="AM53" s="27"/>
      <c r="AN53" s="27"/>
      <c r="AO53" s="27"/>
      <c r="AP53" s="23"/>
      <c r="AQ53" s="75"/>
      <c r="AR53" s="75"/>
      <c r="AS53" s="75"/>
      <c r="AT53" s="75"/>
      <c r="AU53" s="75"/>
      <c r="AV53" s="75"/>
      <c r="AW53" s="75"/>
      <c r="AX53" s="177"/>
      <c r="AY53" s="177"/>
      <c r="AZ53" s="177"/>
      <c r="BA53" s="177"/>
      <c r="BB53" s="177"/>
      <c r="BC53" s="177"/>
      <c r="BD53" s="177"/>
      <c r="BE53" s="177"/>
      <c r="BF53" s="177"/>
      <c r="BG53" s="177"/>
      <c r="BH53" s="177"/>
      <c r="BI53" s="177"/>
      <c r="BJ53" s="177"/>
      <c r="BK53" s="177"/>
      <c r="BL53" s="177"/>
      <c r="BM53" s="177"/>
      <c r="BN53" s="177"/>
      <c r="BO53" s="177"/>
      <c r="BP53" s="177"/>
      <c r="BQ53" s="150"/>
      <c r="BR53" s="151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2"/>
      <c r="CD53" s="152"/>
      <c r="CE53" s="152"/>
      <c r="CF53" s="152"/>
      <c r="CG53" s="152"/>
      <c r="CH53" s="153"/>
      <c r="CI53" s="154"/>
      <c r="CJ53" s="156"/>
      <c r="CK53" s="156"/>
      <c r="CL53" s="156"/>
      <c r="CM53" s="156"/>
      <c r="CN53" s="156"/>
      <c r="CO53" s="156"/>
      <c r="CP53" s="156"/>
      <c r="CQ53" s="156"/>
      <c r="CR53" s="156"/>
      <c r="CS53" s="156"/>
      <c r="CT53" s="156"/>
      <c r="CU53" s="156"/>
      <c r="CV53" s="156"/>
      <c r="CW53" s="156"/>
      <c r="CX53" s="156"/>
      <c r="CY53" s="156"/>
      <c r="CZ53" s="156"/>
      <c r="DA53" s="156"/>
      <c r="DB53" s="156"/>
      <c r="DC53" s="156"/>
      <c r="DD53" s="156"/>
      <c r="DE53" s="156"/>
      <c r="DF53" s="156"/>
      <c r="DG53" s="156"/>
      <c r="DH53" s="156"/>
      <c r="DI53" s="156"/>
      <c r="DJ53" s="156"/>
      <c r="DK53" s="156"/>
      <c r="DL53" s="156"/>
      <c r="DM53" s="156"/>
      <c r="DN53" s="156"/>
      <c r="DO53" s="156"/>
      <c r="DP53" s="156"/>
      <c r="DQ53" s="156"/>
      <c r="DR53" s="156"/>
      <c r="DS53" s="156"/>
      <c r="DT53" s="156"/>
      <c r="DU53" s="156"/>
      <c r="DV53" s="156"/>
      <c r="DW53" s="156"/>
      <c r="DX53" s="156"/>
      <c r="DY53" s="156"/>
      <c r="DZ53" s="156"/>
      <c r="EA53" s="156"/>
      <c r="EB53" s="156"/>
      <c r="EC53" s="156"/>
      <c r="ED53" s="156"/>
      <c r="EE53" s="156"/>
      <c r="EF53" s="156"/>
      <c r="EG53" s="156"/>
      <c r="EH53" s="156"/>
      <c r="EI53" s="156"/>
      <c r="EJ53" s="156"/>
      <c r="EK53" s="156"/>
      <c r="EL53" s="156"/>
      <c r="EM53" s="157"/>
      <c r="EN53" s="157"/>
      <c r="EO53" s="157"/>
      <c r="EP53" s="157"/>
      <c r="EQ53" s="157"/>
      <c r="ER53" s="157"/>
      <c r="ES53" s="157"/>
      <c r="ET53" s="157"/>
      <c r="EU53" s="157"/>
      <c r="EV53" s="157"/>
      <c r="EW53" s="157"/>
      <c r="EX53" s="157"/>
      <c r="EY53" s="157"/>
      <c r="EZ53" s="157"/>
      <c r="FA53" s="157"/>
      <c r="FB53" s="157"/>
      <c r="FC53" s="157"/>
      <c r="FD53" s="157"/>
      <c r="FE53" s="157"/>
    </row>
    <row r="54" spans="1:161" s="17" customFormat="1" ht="13.5" customHeight="1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3"/>
      <c r="Q54" s="23"/>
      <c r="R54" s="23"/>
      <c r="S54" s="23"/>
      <c r="T54" s="23"/>
      <c r="U54" s="23"/>
      <c r="V54" s="23"/>
      <c r="W54" s="23"/>
      <c r="X54" s="23"/>
      <c r="Y54" s="24"/>
      <c r="Z54" s="25"/>
      <c r="AA54" s="33"/>
      <c r="AB54" s="33"/>
      <c r="AC54" s="32"/>
      <c r="AD54" s="32"/>
      <c r="AE54" s="32"/>
      <c r="AF54" s="32"/>
      <c r="AG54" s="32"/>
      <c r="AH54" s="32"/>
      <c r="AI54" s="29"/>
      <c r="AJ54" s="183"/>
      <c r="AK54" s="183"/>
      <c r="AL54" s="183"/>
      <c r="AM54" s="184"/>
      <c r="AN54" s="184"/>
      <c r="AO54" s="184"/>
      <c r="AP54" s="29"/>
      <c r="AQ54" s="72"/>
      <c r="AR54" s="72"/>
      <c r="AS54" s="72"/>
      <c r="AT54" s="72"/>
      <c r="AU54" s="72"/>
      <c r="AV54" s="72"/>
      <c r="AW54" s="72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  <c r="BK54" s="185"/>
      <c r="BL54" s="185"/>
      <c r="BM54" s="185"/>
      <c r="BN54" s="185"/>
      <c r="BO54" s="185"/>
      <c r="BP54" s="185"/>
      <c r="BQ54" s="150"/>
      <c r="BR54" s="151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3"/>
      <c r="CI54" s="154"/>
      <c r="CJ54" s="186"/>
      <c r="CK54" s="186"/>
      <c r="CL54" s="186"/>
      <c r="CM54" s="186"/>
      <c r="CN54" s="186"/>
      <c r="CO54" s="186"/>
      <c r="CP54" s="186"/>
      <c r="CQ54" s="186"/>
      <c r="CR54" s="186"/>
      <c r="CS54" s="186"/>
      <c r="CT54" s="186"/>
      <c r="CU54" s="186"/>
      <c r="CV54" s="186"/>
      <c r="CW54" s="186"/>
      <c r="CX54" s="186"/>
      <c r="CY54" s="186"/>
      <c r="CZ54" s="186"/>
      <c r="DA54" s="186"/>
      <c r="DB54" s="186"/>
      <c r="DC54" s="186"/>
      <c r="DD54" s="186"/>
      <c r="DE54" s="186"/>
      <c r="DF54" s="186"/>
      <c r="DG54" s="186"/>
      <c r="DH54" s="186"/>
      <c r="DI54" s="186"/>
      <c r="DJ54" s="186"/>
      <c r="DK54" s="186"/>
      <c r="DL54" s="186"/>
      <c r="DM54" s="186"/>
      <c r="DN54" s="186"/>
      <c r="DO54" s="186"/>
      <c r="DP54" s="186"/>
      <c r="DQ54" s="186"/>
      <c r="DR54" s="186"/>
      <c r="DS54" s="186"/>
      <c r="DT54" s="186"/>
      <c r="DU54" s="186"/>
      <c r="DV54" s="186"/>
      <c r="DW54" s="186"/>
      <c r="DX54" s="186"/>
      <c r="DY54" s="186"/>
      <c r="DZ54" s="186"/>
      <c r="EA54" s="186"/>
      <c r="EB54" s="186"/>
      <c r="EC54" s="186"/>
      <c r="ED54" s="186"/>
      <c r="EE54" s="186"/>
      <c r="EF54" s="186"/>
      <c r="EG54" s="186"/>
      <c r="EH54" s="186"/>
      <c r="EI54" s="186"/>
      <c r="EJ54" s="186"/>
      <c r="EK54" s="186"/>
      <c r="EL54" s="186"/>
      <c r="EM54" s="187"/>
      <c r="EN54" s="187"/>
      <c r="EO54" s="187"/>
      <c r="EP54" s="187"/>
      <c r="EQ54" s="187"/>
      <c r="ER54" s="187"/>
      <c r="ES54" s="187"/>
      <c r="ET54" s="187"/>
      <c r="EU54" s="187"/>
      <c r="EV54" s="187"/>
      <c r="EW54" s="187"/>
      <c r="EX54" s="187"/>
      <c r="EY54" s="187"/>
      <c r="EZ54" s="187"/>
      <c r="FA54" s="187"/>
      <c r="FB54" s="187"/>
      <c r="FC54" s="187"/>
      <c r="FD54" s="187"/>
      <c r="FE54" s="187"/>
    </row>
    <row r="55" spans="1:161" s="17" customFormat="1" ht="12.75" customHeight="1">
      <c r="A55" s="28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P55" s="23"/>
      <c r="Q55" s="23"/>
      <c r="R55" s="23"/>
      <c r="S55" s="23"/>
      <c r="T55" s="25" t="s">
        <v>42</v>
      </c>
      <c r="U55" s="85" t="s">
        <v>143</v>
      </c>
      <c r="V55" s="85"/>
      <c r="W55" s="85"/>
      <c r="X55" s="23" t="s">
        <v>81</v>
      </c>
      <c r="Y55" s="23"/>
      <c r="Z55" s="23"/>
      <c r="AA55" s="29"/>
      <c r="AB55" s="29"/>
      <c r="AC55" s="29"/>
      <c r="AD55" s="29"/>
      <c r="AE55" s="29"/>
      <c r="AF55" s="29"/>
      <c r="AG55" s="29"/>
      <c r="AH55" s="29"/>
      <c r="AI55" s="30"/>
      <c r="AJ55" s="30"/>
      <c r="AK55" s="30"/>
      <c r="AL55" s="30"/>
      <c r="AM55" s="30"/>
      <c r="AN55" s="30"/>
      <c r="AO55" s="30"/>
      <c r="AP55" s="30"/>
      <c r="AQ55" s="74" t="s">
        <v>82</v>
      </c>
      <c r="AR55" s="74"/>
      <c r="AS55" s="74"/>
      <c r="AT55" s="74"/>
      <c r="AU55" s="74"/>
      <c r="AV55" s="74"/>
      <c r="AW55" s="74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55"/>
      <c r="BQ55" s="156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156"/>
      <c r="CJ55" s="156">
        <f>CJ61</f>
        <v>8000</v>
      </c>
      <c r="CK55" s="156"/>
      <c r="CL55" s="156"/>
      <c r="CM55" s="156"/>
      <c r="CN55" s="156"/>
      <c r="CO55" s="156"/>
      <c r="CP55" s="156"/>
      <c r="CQ55" s="156"/>
      <c r="CR55" s="156"/>
      <c r="CS55" s="156"/>
      <c r="CT55" s="156"/>
      <c r="CU55" s="156"/>
      <c r="CV55" s="156"/>
      <c r="CW55" s="156"/>
      <c r="CX55" s="156"/>
      <c r="CY55" s="156"/>
      <c r="CZ55" s="156"/>
      <c r="DA55" s="156"/>
      <c r="DB55" s="156"/>
      <c r="DC55" s="156"/>
      <c r="DD55" s="156"/>
      <c r="DE55" s="156"/>
      <c r="DF55" s="156"/>
      <c r="DG55" s="156"/>
      <c r="DH55" s="156"/>
      <c r="DI55" s="156"/>
      <c r="DJ55" s="156"/>
      <c r="DK55" s="156"/>
      <c r="DL55" s="156"/>
      <c r="DM55" s="156"/>
      <c r="DN55" s="156"/>
      <c r="DO55" s="156"/>
      <c r="DP55" s="156"/>
      <c r="DQ55" s="156"/>
      <c r="DR55" s="156"/>
      <c r="DS55" s="156"/>
      <c r="DT55" s="156">
        <f>DT57</f>
        <v>450000</v>
      </c>
      <c r="DU55" s="156"/>
      <c r="DV55" s="156"/>
      <c r="DW55" s="156"/>
      <c r="DX55" s="156"/>
      <c r="DY55" s="156"/>
      <c r="DZ55" s="156"/>
      <c r="EA55" s="156"/>
      <c r="EB55" s="156"/>
      <c r="EC55" s="156"/>
      <c r="ED55" s="156"/>
      <c r="EE55" s="156"/>
      <c r="EF55" s="156"/>
      <c r="EG55" s="156"/>
      <c r="EH55" s="156"/>
      <c r="EI55" s="156"/>
      <c r="EJ55" s="156"/>
      <c r="EK55" s="156"/>
      <c r="EL55" s="156"/>
      <c r="EM55" s="157">
        <f>AX55+BQ55+CJ55+DB55+DT55</f>
        <v>458000</v>
      </c>
      <c r="EN55" s="157"/>
      <c r="EO55" s="157"/>
      <c r="EP55" s="157"/>
      <c r="EQ55" s="157"/>
      <c r="ER55" s="157"/>
      <c r="ES55" s="157"/>
      <c r="ET55" s="157"/>
      <c r="EU55" s="157"/>
      <c r="EV55" s="157"/>
      <c r="EW55" s="157"/>
      <c r="EX55" s="157"/>
      <c r="EY55" s="157"/>
      <c r="EZ55" s="157"/>
      <c r="FA55" s="157"/>
      <c r="FB55" s="157"/>
      <c r="FC55" s="157"/>
      <c r="FD55" s="157"/>
      <c r="FE55" s="157"/>
    </row>
    <row r="56" spans="1:161" s="17" customFormat="1" ht="16.5" customHeight="1">
      <c r="A56" s="22"/>
      <c r="B56" s="84" t="s">
        <v>45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74"/>
      <c r="AR56" s="74"/>
      <c r="AS56" s="74"/>
      <c r="AT56" s="74"/>
      <c r="AU56" s="74"/>
      <c r="AV56" s="74"/>
      <c r="AW56" s="74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55"/>
      <c r="BN56" s="155"/>
      <c r="BO56" s="155"/>
      <c r="BP56" s="155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6"/>
      <c r="CM56" s="156"/>
      <c r="CN56" s="156"/>
      <c r="CO56" s="156"/>
      <c r="CP56" s="156"/>
      <c r="CQ56" s="156"/>
      <c r="CR56" s="156"/>
      <c r="CS56" s="156"/>
      <c r="CT56" s="156"/>
      <c r="CU56" s="156"/>
      <c r="CV56" s="156"/>
      <c r="CW56" s="156"/>
      <c r="CX56" s="156"/>
      <c r="CY56" s="156"/>
      <c r="CZ56" s="156"/>
      <c r="DA56" s="156"/>
      <c r="DB56" s="156"/>
      <c r="DC56" s="156"/>
      <c r="DD56" s="156"/>
      <c r="DE56" s="156"/>
      <c r="DF56" s="156"/>
      <c r="DG56" s="156"/>
      <c r="DH56" s="156"/>
      <c r="DI56" s="156"/>
      <c r="DJ56" s="156"/>
      <c r="DK56" s="156"/>
      <c r="DL56" s="156"/>
      <c r="DM56" s="156"/>
      <c r="DN56" s="156"/>
      <c r="DO56" s="156"/>
      <c r="DP56" s="156"/>
      <c r="DQ56" s="156"/>
      <c r="DR56" s="156"/>
      <c r="DS56" s="156"/>
      <c r="DT56" s="156"/>
      <c r="DU56" s="156"/>
      <c r="DV56" s="156"/>
      <c r="DW56" s="156"/>
      <c r="DX56" s="156"/>
      <c r="DY56" s="156"/>
      <c r="DZ56" s="156"/>
      <c r="EA56" s="156"/>
      <c r="EB56" s="156"/>
      <c r="EC56" s="156"/>
      <c r="ED56" s="156"/>
      <c r="EE56" s="156"/>
      <c r="EF56" s="156"/>
      <c r="EG56" s="156"/>
      <c r="EH56" s="156"/>
      <c r="EI56" s="156"/>
      <c r="EJ56" s="156"/>
      <c r="EK56" s="156"/>
      <c r="EL56" s="156"/>
      <c r="EM56" s="157"/>
      <c r="EN56" s="157"/>
      <c r="EO56" s="157"/>
      <c r="EP56" s="157"/>
      <c r="EQ56" s="157"/>
      <c r="ER56" s="157"/>
      <c r="ES56" s="157"/>
      <c r="ET56" s="157"/>
      <c r="EU56" s="157"/>
      <c r="EV56" s="157"/>
      <c r="EW56" s="157"/>
      <c r="EX56" s="157"/>
      <c r="EY56" s="157"/>
      <c r="EZ56" s="157"/>
      <c r="FA56" s="157"/>
      <c r="FB56" s="157"/>
      <c r="FC56" s="157"/>
      <c r="FD56" s="157"/>
      <c r="FE56" s="157"/>
    </row>
    <row r="57" spans="1:161" s="17" customFormat="1" ht="11.25">
      <c r="A57" s="18"/>
      <c r="B57" s="82" t="s">
        <v>46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74" t="s">
        <v>83</v>
      </c>
      <c r="AR57" s="74"/>
      <c r="AS57" s="74"/>
      <c r="AT57" s="74"/>
      <c r="AU57" s="74"/>
      <c r="AV57" s="74"/>
      <c r="AW57" s="74"/>
      <c r="AX57" s="158" t="s">
        <v>48</v>
      </c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9" t="s">
        <v>48</v>
      </c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 t="s">
        <v>48</v>
      </c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  <c r="CX57" s="159"/>
      <c r="CY57" s="159"/>
      <c r="CZ57" s="159"/>
      <c r="DA57" s="159"/>
      <c r="DB57" s="159" t="s">
        <v>48</v>
      </c>
      <c r="DC57" s="159"/>
      <c r="DD57" s="159"/>
      <c r="DE57" s="159"/>
      <c r="DF57" s="159"/>
      <c r="DG57" s="159"/>
      <c r="DH57" s="159"/>
      <c r="DI57" s="159"/>
      <c r="DJ57" s="159"/>
      <c r="DK57" s="159"/>
      <c r="DL57" s="159"/>
      <c r="DM57" s="159"/>
      <c r="DN57" s="159"/>
      <c r="DO57" s="159"/>
      <c r="DP57" s="159"/>
      <c r="DQ57" s="159"/>
      <c r="DR57" s="159"/>
      <c r="DS57" s="159"/>
      <c r="DT57" s="159">
        <v>450000</v>
      </c>
      <c r="DU57" s="159"/>
      <c r="DV57" s="159"/>
      <c r="DW57" s="159"/>
      <c r="DX57" s="159"/>
      <c r="DY57" s="159"/>
      <c r="DZ57" s="159"/>
      <c r="EA57" s="159"/>
      <c r="EB57" s="159"/>
      <c r="EC57" s="159"/>
      <c r="ED57" s="159"/>
      <c r="EE57" s="159"/>
      <c r="EF57" s="159"/>
      <c r="EG57" s="159"/>
      <c r="EH57" s="159"/>
      <c r="EI57" s="159"/>
      <c r="EJ57" s="159"/>
      <c r="EK57" s="159"/>
      <c r="EL57" s="159"/>
      <c r="EM57" s="160">
        <f>DT57</f>
        <v>450000</v>
      </c>
      <c r="EN57" s="160"/>
      <c r="EO57" s="160"/>
      <c r="EP57" s="160"/>
      <c r="EQ57" s="160"/>
      <c r="ER57" s="160"/>
      <c r="ES57" s="160"/>
      <c r="ET57" s="160"/>
      <c r="EU57" s="160"/>
      <c r="EV57" s="160"/>
      <c r="EW57" s="160"/>
      <c r="EX57" s="160"/>
      <c r="EY57" s="160"/>
      <c r="EZ57" s="160"/>
      <c r="FA57" s="160"/>
      <c r="FB57" s="160"/>
      <c r="FC57" s="160"/>
      <c r="FD57" s="160"/>
      <c r="FE57" s="160"/>
    </row>
    <row r="58" spans="1:161" s="17" customFormat="1" ht="11.25">
      <c r="A58" s="22"/>
      <c r="B58" s="83" t="s">
        <v>49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74"/>
      <c r="AR58" s="74"/>
      <c r="AS58" s="74"/>
      <c r="AT58" s="74"/>
      <c r="AU58" s="74"/>
      <c r="AV58" s="74"/>
      <c r="AW58" s="74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59"/>
      <c r="DA58" s="159"/>
      <c r="DB58" s="159"/>
      <c r="DC58" s="159"/>
      <c r="DD58" s="159"/>
      <c r="DE58" s="159"/>
      <c r="DF58" s="159"/>
      <c r="DG58" s="159"/>
      <c r="DH58" s="159"/>
      <c r="DI58" s="159"/>
      <c r="DJ58" s="159"/>
      <c r="DK58" s="159"/>
      <c r="DL58" s="159"/>
      <c r="DM58" s="159"/>
      <c r="DN58" s="159"/>
      <c r="DO58" s="159"/>
      <c r="DP58" s="159"/>
      <c r="DQ58" s="159"/>
      <c r="DR58" s="159"/>
      <c r="DS58" s="159"/>
      <c r="DT58" s="159"/>
      <c r="DU58" s="159"/>
      <c r="DV58" s="159"/>
      <c r="DW58" s="159"/>
      <c r="DX58" s="159"/>
      <c r="DY58" s="159"/>
      <c r="DZ58" s="159"/>
      <c r="EA58" s="159"/>
      <c r="EB58" s="159"/>
      <c r="EC58" s="159"/>
      <c r="ED58" s="159"/>
      <c r="EE58" s="159"/>
      <c r="EF58" s="159"/>
      <c r="EG58" s="159"/>
      <c r="EH58" s="159"/>
      <c r="EI58" s="159"/>
      <c r="EJ58" s="159"/>
      <c r="EK58" s="159"/>
      <c r="EL58" s="159"/>
      <c r="EM58" s="160"/>
      <c r="EN58" s="160"/>
      <c r="EO58" s="160"/>
      <c r="EP58" s="160"/>
      <c r="EQ58" s="160"/>
      <c r="ER58" s="160"/>
      <c r="ES58" s="160"/>
      <c r="ET58" s="160"/>
      <c r="EU58" s="160"/>
      <c r="EV58" s="160"/>
      <c r="EW58" s="160"/>
      <c r="EX58" s="160"/>
      <c r="EY58" s="160"/>
      <c r="EZ58" s="160"/>
      <c r="FA58" s="160"/>
      <c r="FB58" s="160"/>
      <c r="FC58" s="160"/>
      <c r="FD58" s="160"/>
      <c r="FE58" s="160"/>
    </row>
    <row r="59" spans="1:161" s="17" customFormat="1" ht="11.25">
      <c r="A59" s="22"/>
      <c r="B59" s="79" t="s">
        <v>50</v>
      </c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4" t="s">
        <v>84</v>
      </c>
      <c r="AR59" s="74"/>
      <c r="AS59" s="74"/>
      <c r="AT59" s="74"/>
      <c r="AU59" s="74"/>
      <c r="AV59" s="74"/>
      <c r="AW59" s="74"/>
      <c r="AX59" s="161" t="s">
        <v>48</v>
      </c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59" t="s">
        <v>48</v>
      </c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  <c r="CX59" s="159"/>
      <c r="CY59" s="159"/>
      <c r="CZ59" s="159"/>
      <c r="DA59" s="159"/>
      <c r="DB59" s="159" t="s">
        <v>48</v>
      </c>
      <c r="DC59" s="159"/>
      <c r="DD59" s="159"/>
      <c r="DE59" s="159"/>
      <c r="DF59" s="159"/>
      <c r="DG59" s="159"/>
      <c r="DH59" s="159"/>
      <c r="DI59" s="159"/>
      <c r="DJ59" s="159"/>
      <c r="DK59" s="159"/>
      <c r="DL59" s="159"/>
      <c r="DM59" s="159"/>
      <c r="DN59" s="159"/>
      <c r="DO59" s="159"/>
      <c r="DP59" s="159"/>
      <c r="DQ59" s="159"/>
      <c r="DR59" s="159"/>
      <c r="DS59" s="159"/>
      <c r="DT59" s="159"/>
      <c r="DU59" s="159"/>
      <c r="DV59" s="159"/>
      <c r="DW59" s="159"/>
      <c r="DX59" s="159"/>
      <c r="DY59" s="159"/>
      <c r="DZ59" s="159"/>
      <c r="EA59" s="159"/>
      <c r="EB59" s="159"/>
      <c r="EC59" s="159"/>
      <c r="ED59" s="159"/>
      <c r="EE59" s="159"/>
      <c r="EF59" s="159"/>
      <c r="EG59" s="159"/>
      <c r="EH59" s="159"/>
      <c r="EI59" s="159"/>
      <c r="EJ59" s="159"/>
      <c r="EK59" s="159"/>
      <c r="EL59" s="159"/>
      <c r="EM59" s="160"/>
      <c r="EN59" s="160"/>
      <c r="EO59" s="160"/>
      <c r="EP59" s="160"/>
      <c r="EQ59" s="160"/>
      <c r="ER59" s="160"/>
      <c r="ES59" s="160"/>
      <c r="ET59" s="160"/>
      <c r="EU59" s="160"/>
      <c r="EV59" s="160"/>
      <c r="EW59" s="160"/>
      <c r="EX59" s="160"/>
      <c r="EY59" s="160"/>
      <c r="EZ59" s="160"/>
      <c r="FA59" s="160"/>
      <c r="FB59" s="160"/>
      <c r="FC59" s="160"/>
      <c r="FD59" s="160"/>
      <c r="FE59" s="160"/>
    </row>
    <row r="60" spans="1:161" s="17" customFormat="1" ht="24" customHeight="1">
      <c r="A60" s="22"/>
      <c r="B60" s="80" t="s">
        <v>52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1" t="s">
        <v>85</v>
      </c>
      <c r="AR60" s="81"/>
      <c r="AS60" s="81"/>
      <c r="AT60" s="81"/>
      <c r="AU60" s="81"/>
      <c r="AV60" s="81"/>
      <c r="AW60" s="81"/>
      <c r="AX60" s="161" t="s">
        <v>48</v>
      </c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59" t="s">
        <v>48</v>
      </c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  <c r="CX60" s="159"/>
      <c r="CY60" s="159"/>
      <c r="CZ60" s="159"/>
      <c r="DA60" s="159"/>
      <c r="DB60" s="159" t="s">
        <v>48</v>
      </c>
      <c r="DC60" s="159"/>
      <c r="DD60" s="159"/>
      <c r="DE60" s="159"/>
      <c r="DF60" s="159"/>
      <c r="DG60" s="159"/>
      <c r="DH60" s="159"/>
      <c r="DI60" s="159"/>
      <c r="DJ60" s="159"/>
      <c r="DK60" s="159"/>
      <c r="DL60" s="159"/>
      <c r="DM60" s="159"/>
      <c r="DN60" s="159"/>
      <c r="DO60" s="159"/>
      <c r="DP60" s="159"/>
      <c r="DQ60" s="159"/>
      <c r="DR60" s="159"/>
      <c r="DS60" s="159"/>
      <c r="DT60" s="159"/>
      <c r="DU60" s="159"/>
      <c r="DV60" s="159"/>
      <c r="DW60" s="159"/>
      <c r="DX60" s="159"/>
      <c r="DY60" s="159"/>
      <c r="DZ60" s="159"/>
      <c r="EA60" s="159"/>
      <c r="EB60" s="159"/>
      <c r="EC60" s="159"/>
      <c r="ED60" s="159"/>
      <c r="EE60" s="159"/>
      <c r="EF60" s="159"/>
      <c r="EG60" s="159"/>
      <c r="EH60" s="159"/>
      <c r="EI60" s="159"/>
      <c r="EJ60" s="159"/>
      <c r="EK60" s="159"/>
      <c r="EL60" s="159"/>
      <c r="EM60" s="160"/>
      <c r="EN60" s="160"/>
      <c r="EO60" s="160"/>
      <c r="EP60" s="160"/>
      <c r="EQ60" s="160"/>
      <c r="ER60" s="160"/>
      <c r="ES60" s="160"/>
      <c r="ET60" s="160"/>
      <c r="EU60" s="160"/>
      <c r="EV60" s="160"/>
      <c r="EW60" s="160"/>
      <c r="EX60" s="160"/>
      <c r="EY60" s="160"/>
      <c r="EZ60" s="160"/>
      <c r="FA60" s="160"/>
      <c r="FB60" s="160"/>
      <c r="FC60" s="160"/>
      <c r="FD60" s="160"/>
      <c r="FE60" s="160"/>
    </row>
    <row r="61" spans="1:161" s="17" customFormat="1" ht="11.25">
      <c r="A61" s="31"/>
      <c r="B61" s="79" t="s">
        <v>54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4" t="s">
        <v>86</v>
      </c>
      <c r="AR61" s="74"/>
      <c r="AS61" s="74"/>
      <c r="AT61" s="74"/>
      <c r="AU61" s="74"/>
      <c r="AV61" s="74"/>
      <c r="AW61" s="74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>
        <v>8000</v>
      </c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  <c r="CX61" s="159"/>
      <c r="CY61" s="159"/>
      <c r="CZ61" s="159"/>
      <c r="DA61" s="159"/>
      <c r="DB61" s="159" t="s">
        <v>48</v>
      </c>
      <c r="DC61" s="159"/>
      <c r="DD61" s="159"/>
      <c r="DE61" s="159"/>
      <c r="DF61" s="159"/>
      <c r="DG61" s="159"/>
      <c r="DH61" s="159"/>
      <c r="DI61" s="159"/>
      <c r="DJ61" s="159"/>
      <c r="DK61" s="159"/>
      <c r="DL61" s="159"/>
      <c r="DM61" s="159"/>
      <c r="DN61" s="159"/>
      <c r="DO61" s="159"/>
      <c r="DP61" s="159"/>
      <c r="DQ61" s="159"/>
      <c r="DR61" s="159"/>
      <c r="DS61" s="159"/>
      <c r="DT61" s="159" t="s">
        <v>48</v>
      </c>
      <c r="DU61" s="159"/>
      <c r="DV61" s="159"/>
      <c r="DW61" s="159"/>
      <c r="DX61" s="159"/>
      <c r="DY61" s="159"/>
      <c r="DZ61" s="159"/>
      <c r="EA61" s="159"/>
      <c r="EB61" s="159"/>
      <c r="EC61" s="159"/>
      <c r="ED61" s="159"/>
      <c r="EE61" s="159"/>
      <c r="EF61" s="159"/>
      <c r="EG61" s="159"/>
      <c r="EH61" s="159"/>
      <c r="EI61" s="159"/>
      <c r="EJ61" s="159"/>
      <c r="EK61" s="159"/>
      <c r="EL61" s="159"/>
      <c r="EM61" s="160"/>
      <c r="EN61" s="160"/>
      <c r="EO61" s="160"/>
      <c r="EP61" s="160"/>
      <c r="EQ61" s="160"/>
      <c r="ER61" s="160"/>
      <c r="ES61" s="160"/>
      <c r="ET61" s="160"/>
      <c r="EU61" s="160"/>
      <c r="EV61" s="160"/>
      <c r="EW61" s="160"/>
      <c r="EX61" s="160"/>
      <c r="EY61" s="160"/>
      <c r="EZ61" s="160"/>
      <c r="FA61" s="160"/>
      <c r="FB61" s="160"/>
      <c r="FC61" s="160"/>
      <c r="FD61" s="160"/>
      <c r="FE61" s="160"/>
    </row>
    <row r="62" spans="1:161" s="17" customFormat="1" ht="11.25">
      <c r="A62" s="31"/>
      <c r="B62" s="79" t="s">
        <v>56</v>
      </c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4" t="s">
        <v>87</v>
      </c>
      <c r="AR62" s="74"/>
      <c r="AS62" s="74"/>
      <c r="AT62" s="74"/>
      <c r="AU62" s="74"/>
      <c r="AV62" s="74"/>
      <c r="AW62" s="74"/>
      <c r="AX62" s="181"/>
      <c r="AY62" s="181"/>
      <c r="AZ62" s="181"/>
      <c r="BA62" s="181"/>
      <c r="BB62" s="181"/>
      <c r="BC62" s="181"/>
      <c r="BD62" s="181"/>
      <c r="BE62" s="181"/>
      <c r="BF62" s="181"/>
      <c r="BG62" s="181"/>
      <c r="BH62" s="181"/>
      <c r="BI62" s="181"/>
      <c r="BJ62" s="181"/>
      <c r="BK62" s="181"/>
      <c r="BL62" s="181"/>
      <c r="BM62" s="181"/>
      <c r="BN62" s="181"/>
      <c r="BO62" s="181"/>
      <c r="BP62" s="181"/>
      <c r="BQ62" s="182"/>
      <c r="BR62" s="182"/>
      <c r="BS62" s="182"/>
      <c r="BT62" s="182"/>
      <c r="BU62" s="182"/>
      <c r="BV62" s="182"/>
      <c r="BW62" s="182"/>
      <c r="BX62" s="182"/>
      <c r="BY62" s="182"/>
      <c r="BZ62" s="182"/>
      <c r="CA62" s="182"/>
      <c r="CB62" s="182"/>
      <c r="CC62" s="182"/>
      <c r="CD62" s="182"/>
      <c r="CE62" s="182"/>
      <c r="CF62" s="182"/>
      <c r="CG62" s="182"/>
      <c r="CH62" s="182"/>
      <c r="CI62" s="182"/>
      <c r="CJ62" s="182"/>
      <c r="CK62" s="18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82"/>
      <c r="DB62" s="182" t="s">
        <v>48</v>
      </c>
      <c r="DC62" s="182"/>
      <c r="DD62" s="182"/>
      <c r="DE62" s="182"/>
      <c r="DF62" s="182"/>
      <c r="DG62" s="182"/>
      <c r="DH62" s="182"/>
      <c r="DI62" s="182"/>
      <c r="DJ62" s="182"/>
      <c r="DK62" s="182"/>
      <c r="DL62" s="182"/>
      <c r="DM62" s="182"/>
      <c r="DN62" s="182"/>
      <c r="DO62" s="182"/>
      <c r="DP62" s="182"/>
      <c r="DQ62" s="182"/>
      <c r="DR62" s="182"/>
      <c r="DS62" s="182"/>
      <c r="DT62" s="159"/>
      <c r="DU62" s="159"/>
      <c r="DV62" s="159"/>
      <c r="DW62" s="159"/>
      <c r="DX62" s="159"/>
      <c r="DY62" s="159"/>
      <c r="DZ62" s="159"/>
      <c r="EA62" s="159"/>
      <c r="EB62" s="159"/>
      <c r="EC62" s="159"/>
      <c r="ED62" s="159"/>
      <c r="EE62" s="159"/>
      <c r="EF62" s="159"/>
      <c r="EG62" s="159"/>
      <c r="EH62" s="159"/>
      <c r="EI62" s="159"/>
      <c r="EJ62" s="159"/>
      <c r="EK62" s="159"/>
      <c r="EL62" s="159"/>
      <c r="EM62" s="160" t="s">
        <v>48</v>
      </c>
      <c r="EN62" s="160"/>
      <c r="EO62" s="160"/>
      <c r="EP62" s="160"/>
      <c r="EQ62" s="160"/>
      <c r="ER62" s="160"/>
      <c r="ES62" s="160"/>
      <c r="ET62" s="160"/>
      <c r="EU62" s="160"/>
      <c r="EV62" s="160"/>
      <c r="EW62" s="160"/>
      <c r="EX62" s="160"/>
      <c r="EY62" s="160"/>
      <c r="EZ62" s="160"/>
      <c r="FA62" s="160"/>
      <c r="FB62" s="160"/>
      <c r="FC62" s="160"/>
      <c r="FD62" s="160"/>
      <c r="FE62" s="160"/>
    </row>
    <row r="63" spans="1:161" s="17" customFormat="1" ht="11.25">
      <c r="A63" s="31"/>
      <c r="B63" s="79" t="s">
        <v>58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4" t="s">
        <v>88</v>
      </c>
      <c r="AR63" s="74"/>
      <c r="AS63" s="74"/>
      <c r="AT63" s="74"/>
      <c r="AU63" s="74"/>
      <c r="AV63" s="74"/>
      <c r="AW63" s="74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  <c r="CX63" s="159"/>
      <c r="CY63" s="159"/>
      <c r="CZ63" s="159"/>
      <c r="DA63" s="159"/>
      <c r="DB63" s="159"/>
      <c r="DC63" s="159"/>
      <c r="DD63" s="159"/>
      <c r="DE63" s="159"/>
      <c r="DF63" s="159"/>
      <c r="DG63" s="159"/>
      <c r="DH63" s="159"/>
      <c r="DI63" s="159"/>
      <c r="DJ63" s="159"/>
      <c r="DK63" s="159"/>
      <c r="DL63" s="159"/>
      <c r="DM63" s="159"/>
      <c r="DN63" s="159"/>
      <c r="DO63" s="159"/>
      <c r="DP63" s="159"/>
      <c r="DQ63" s="159"/>
      <c r="DR63" s="159"/>
      <c r="DS63" s="159"/>
      <c r="DT63" s="159"/>
      <c r="DU63" s="159"/>
      <c r="DV63" s="159"/>
      <c r="DW63" s="159"/>
      <c r="DX63" s="159"/>
      <c r="DY63" s="159"/>
      <c r="DZ63" s="159"/>
      <c r="EA63" s="159"/>
      <c r="EB63" s="159"/>
      <c r="EC63" s="159"/>
      <c r="ED63" s="159"/>
      <c r="EE63" s="159"/>
      <c r="EF63" s="159"/>
      <c r="EG63" s="159"/>
      <c r="EH63" s="159"/>
      <c r="EI63" s="159"/>
      <c r="EJ63" s="159"/>
      <c r="EK63" s="159"/>
      <c r="EL63" s="159"/>
      <c r="EM63" s="160"/>
      <c r="EN63" s="160"/>
      <c r="EO63" s="160"/>
      <c r="EP63" s="160"/>
      <c r="EQ63" s="160"/>
      <c r="ER63" s="160"/>
      <c r="ES63" s="160"/>
      <c r="ET63" s="160"/>
      <c r="EU63" s="160"/>
      <c r="EV63" s="160"/>
      <c r="EW63" s="160"/>
      <c r="EX63" s="160"/>
      <c r="EY63" s="160"/>
      <c r="EZ63" s="160"/>
      <c r="FA63" s="160"/>
      <c r="FB63" s="160"/>
      <c r="FC63" s="160"/>
      <c r="FD63" s="160"/>
      <c r="FE63" s="160"/>
    </row>
    <row r="64" spans="1:161" s="17" customFormat="1" ht="11.25">
      <c r="A64" s="31"/>
      <c r="B64" s="73" t="s">
        <v>62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4" t="s">
        <v>89</v>
      </c>
      <c r="AR64" s="74"/>
      <c r="AS64" s="74"/>
      <c r="AT64" s="74"/>
      <c r="AU64" s="74"/>
      <c r="AV64" s="74"/>
      <c r="AW64" s="74"/>
      <c r="AX64" s="176" t="s">
        <v>40</v>
      </c>
      <c r="AY64" s="176"/>
      <c r="AZ64" s="173"/>
      <c r="BA64" s="173"/>
      <c r="BB64" s="173"/>
      <c r="BC64" s="173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4" t="s">
        <v>41</v>
      </c>
      <c r="BP64" s="174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72" t="s">
        <v>40</v>
      </c>
      <c r="CK64" s="172"/>
      <c r="CL64" s="173"/>
      <c r="CM64" s="173"/>
      <c r="CN64" s="173"/>
      <c r="CO64" s="173"/>
      <c r="CP64" s="173"/>
      <c r="CQ64" s="173"/>
      <c r="CR64" s="173"/>
      <c r="CS64" s="173"/>
      <c r="CT64" s="173"/>
      <c r="CU64" s="173"/>
      <c r="CV64" s="173"/>
      <c r="CW64" s="173"/>
      <c r="CX64" s="173"/>
      <c r="CY64" s="173"/>
      <c r="CZ64" s="174" t="s">
        <v>41</v>
      </c>
      <c r="DA64" s="174"/>
      <c r="DB64" s="172" t="s">
        <v>40</v>
      </c>
      <c r="DC64" s="172"/>
      <c r="DD64" s="173"/>
      <c r="DE64" s="173"/>
      <c r="DF64" s="173"/>
      <c r="DG64" s="173"/>
      <c r="DH64" s="173"/>
      <c r="DI64" s="173"/>
      <c r="DJ64" s="173"/>
      <c r="DK64" s="173"/>
      <c r="DL64" s="173"/>
      <c r="DM64" s="173"/>
      <c r="DN64" s="173"/>
      <c r="DO64" s="173"/>
      <c r="DP64" s="173"/>
      <c r="DQ64" s="173"/>
      <c r="DR64" s="174" t="s">
        <v>41</v>
      </c>
      <c r="DS64" s="174"/>
      <c r="DT64" s="172" t="s">
        <v>40</v>
      </c>
      <c r="DU64" s="172"/>
      <c r="DV64" s="173"/>
      <c r="DW64" s="173"/>
      <c r="DX64" s="173"/>
      <c r="DY64" s="173"/>
      <c r="DZ64" s="173"/>
      <c r="EA64" s="173"/>
      <c r="EB64" s="173"/>
      <c r="EC64" s="173"/>
      <c r="ED64" s="173"/>
      <c r="EE64" s="173"/>
      <c r="EF64" s="173"/>
      <c r="EG64" s="173"/>
      <c r="EH64" s="173"/>
      <c r="EI64" s="173"/>
      <c r="EJ64" s="173"/>
      <c r="EK64" s="174" t="s">
        <v>41</v>
      </c>
      <c r="EL64" s="174"/>
      <c r="EM64" s="172" t="s">
        <v>40</v>
      </c>
      <c r="EN64" s="172"/>
      <c r="EO64" s="173"/>
      <c r="EP64" s="173"/>
      <c r="EQ64" s="173"/>
      <c r="ER64" s="173"/>
      <c r="ES64" s="173"/>
      <c r="ET64" s="173"/>
      <c r="EU64" s="173"/>
      <c r="EV64" s="173"/>
      <c r="EW64" s="173"/>
      <c r="EX64" s="173"/>
      <c r="EY64" s="173"/>
      <c r="EZ64" s="173"/>
      <c r="FA64" s="173"/>
      <c r="FB64" s="173"/>
      <c r="FC64" s="173"/>
      <c r="FD64" s="175" t="s">
        <v>41</v>
      </c>
      <c r="FE64" s="175"/>
    </row>
    <row r="65" spans="1:161" s="17" customFormat="1" ht="11.25">
      <c r="A65" s="18"/>
      <c r="B65" s="82" t="s">
        <v>46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74" t="s">
        <v>90</v>
      </c>
      <c r="AR65" s="74"/>
      <c r="AS65" s="74"/>
      <c r="AT65" s="74"/>
      <c r="AU65" s="74"/>
      <c r="AV65" s="74"/>
      <c r="AW65" s="74"/>
      <c r="AX65" s="158" t="s">
        <v>48</v>
      </c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9" t="s">
        <v>48</v>
      </c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 t="s">
        <v>48</v>
      </c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 t="s">
        <v>48</v>
      </c>
      <c r="DC65" s="159"/>
      <c r="DD65" s="159"/>
      <c r="DE65" s="159"/>
      <c r="DF65" s="159"/>
      <c r="DG65" s="159"/>
      <c r="DH65" s="159"/>
      <c r="DI65" s="159"/>
      <c r="DJ65" s="159"/>
      <c r="DK65" s="159"/>
      <c r="DL65" s="159"/>
      <c r="DM65" s="159"/>
      <c r="DN65" s="159"/>
      <c r="DO65" s="159"/>
      <c r="DP65" s="159"/>
      <c r="DQ65" s="159"/>
      <c r="DR65" s="159"/>
      <c r="DS65" s="159"/>
      <c r="DT65" s="172" t="s">
        <v>40</v>
      </c>
      <c r="DU65" s="172"/>
      <c r="DV65" s="173"/>
      <c r="DW65" s="173"/>
      <c r="DX65" s="173"/>
      <c r="DY65" s="173"/>
      <c r="DZ65" s="173"/>
      <c r="EA65" s="173"/>
      <c r="EB65" s="173"/>
      <c r="EC65" s="173"/>
      <c r="ED65" s="173"/>
      <c r="EE65" s="173"/>
      <c r="EF65" s="173"/>
      <c r="EG65" s="173"/>
      <c r="EH65" s="173"/>
      <c r="EI65" s="173"/>
      <c r="EJ65" s="173"/>
      <c r="EK65" s="174" t="s">
        <v>41</v>
      </c>
      <c r="EL65" s="174"/>
      <c r="EM65" s="172" t="s">
        <v>40</v>
      </c>
      <c r="EN65" s="172"/>
      <c r="EO65" s="173"/>
      <c r="EP65" s="173"/>
      <c r="EQ65" s="173"/>
      <c r="ER65" s="173"/>
      <c r="ES65" s="173"/>
      <c r="ET65" s="173"/>
      <c r="EU65" s="173"/>
      <c r="EV65" s="173"/>
      <c r="EW65" s="173"/>
      <c r="EX65" s="173"/>
      <c r="EY65" s="173"/>
      <c r="EZ65" s="173"/>
      <c r="FA65" s="173"/>
      <c r="FB65" s="173"/>
      <c r="FC65" s="173"/>
      <c r="FD65" s="175" t="s">
        <v>41</v>
      </c>
      <c r="FE65" s="175"/>
    </row>
    <row r="66" spans="1:161" s="17" customFormat="1" ht="11.25">
      <c r="A66" s="22"/>
      <c r="B66" s="83" t="s">
        <v>65</v>
      </c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74"/>
      <c r="AR66" s="74"/>
      <c r="AS66" s="74"/>
      <c r="AT66" s="74"/>
      <c r="AU66" s="74"/>
      <c r="AV66" s="74"/>
      <c r="AW66" s="74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159"/>
      <c r="DN66" s="159"/>
      <c r="DO66" s="159"/>
      <c r="DP66" s="159"/>
      <c r="DQ66" s="159"/>
      <c r="DR66" s="159"/>
      <c r="DS66" s="159"/>
      <c r="DT66" s="172"/>
      <c r="DU66" s="172"/>
      <c r="DV66" s="173"/>
      <c r="DW66" s="173"/>
      <c r="DX66" s="173"/>
      <c r="DY66" s="173"/>
      <c r="DZ66" s="173"/>
      <c r="EA66" s="173"/>
      <c r="EB66" s="173"/>
      <c r="EC66" s="173"/>
      <c r="ED66" s="173"/>
      <c r="EE66" s="173"/>
      <c r="EF66" s="173"/>
      <c r="EG66" s="173"/>
      <c r="EH66" s="173"/>
      <c r="EI66" s="173"/>
      <c r="EJ66" s="173"/>
      <c r="EK66" s="174"/>
      <c r="EL66" s="174"/>
      <c r="EM66" s="172"/>
      <c r="EN66" s="172"/>
      <c r="EO66" s="173"/>
      <c r="EP66" s="173"/>
      <c r="EQ66" s="173"/>
      <c r="ER66" s="173"/>
      <c r="ES66" s="173"/>
      <c r="ET66" s="173"/>
      <c r="EU66" s="173"/>
      <c r="EV66" s="173"/>
      <c r="EW66" s="173"/>
      <c r="EX66" s="173"/>
      <c r="EY66" s="173"/>
      <c r="EZ66" s="173"/>
      <c r="FA66" s="173"/>
      <c r="FB66" s="173"/>
      <c r="FC66" s="173"/>
      <c r="FD66" s="175"/>
      <c r="FE66" s="175"/>
    </row>
    <row r="67" spans="1:161" s="17" customFormat="1" ht="11.25">
      <c r="A67" s="22"/>
      <c r="B67" s="79" t="s">
        <v>50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4" t="s">
        <v>91</v>
      </c>
      <c r="AR67" s="74"/>
      <c r="AS67" s="74"/>
      <c r="AT67" s="74"/>
      <c r="AU67" s="74"/>
      <c r="AV67" s="74"/>
      <c r="AW67" s="74"/>
      <c r="AX67" s="161" t="s">
        <v>48</v>
      </c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59" t="s">
        <v>48</v>
      </c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72" t="s">
        <v>40</v>
      </c>
      <c r="CK67" s="172"/>
      <c r="CL67" s="173"/>
      <c r="CM67" s="173"/>
      <c r="CN67" s="173"/>
      <c r="CO67" s="173"/>
      <c r="CP67" s="173"/>
      <c r="CQ67" s="173"/>
      <c r="CR67" s="173"/>
      <c r="CS67" s="173"/>
      <c r="CT67" s="173"/>
      <c r="CU67" s="173"/>
      <c r="CV67" s="173"/>
      <c r="CW67" s="173"/>
      <c r="CX67" s="173"/>
      <c r="CY67" s="173"/>
      <c r="CZ67" s="174" t="s">
        <v>41</v>
      </c>
      <c r="DA67" s="174"/>
      <c r="DB67" s="159" t="s">
        <v>48</v>
      </c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  <c r="DO67" s="159"/>
      <c r="DP67" s="159"/>
      <c r="DQ67" s="159"/>
      <c r="DR67" s="159"/>
      <c r="DS67" s="159"/>
      <c r="DT67" s="172" t="s">
        <v>40</v>
      </c>
      <c r="DU67" s="172"/>
      <c r="DV67" s="173"/>
      <c r="DW67" s="173"/>
      <c r="DX67" s="173"/>
      <c r="DY67" s="173"/>
      <c r="DZ67" s="173"/>
      <c r="EA67" s="173"/>
      <c r="EB67" s="173"/>
      <c r="EC67" s="173"/>
      <c r="ED67" s="173"/>
      <c r="EE67" s="173"/>
      <c r="EF67" s="173"/>
      <c r="EG67" s="173"/>
      <c r="EH67" s="173"/>
      <c r="EI67" s="173"/>
      <c r="EJ67" s="173"/>
      <c r="EK67" s="174" t="s">
        <v>41</v>
      </c>
      <c r="EL67" s="174"/>
      <c r="EM67" s="172" t="s">
        <v>40</v>
      </c>
      <c r="EN67" s="172"/>
      <c r="EO67" s="173"/>
      <c r="EP67" s="173"/>
      <c r="EQ67" s="173"/>
      <c r="ER67" s="173"/>
      <c r="ES67" s="173"/>
      <c r="ET67" s="173"/>
      <c r="EU67" s="173"/>
      <c r="EV67" s="173"/>
      <c r="EW67" s="173"/>
      <c r="EX67" s="173"/>
      <c r="EY67" s="173"/>
      <c r="EZ67" s="173"/>
      <c r="FA67" s="173"/>
      <c r="FB67" s="173"/>
      <c r="FC67" s="173"/>
      <c r="FD67" s="175" t="s">
        <v>41</v>
      </c>
      <c r="FE67" s="175"/>
    </row>
    <row r="68" spans="1:161" s="17" customFormat="1" ht="24" customHeight="1">
      <c r="A68" s="22"/>
      <c r="B68" s="80" t="s">
        <v>67</v>
      </c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1" t="s">
        <v>92</v>
      </c>
      <c r="AR68" s="81"/>
      <c r="AS68" s="81"/>
      <c r="AT68" s="81"/>
      <c r="AU68" s="81"/>
      <c r="AV68" s="81"/>
      <c r="AW68" s="81"/>
      <c r="AX68" s="161" t="s">
        <v>48</v>
      </c>
      <c r="AY68" s="161"/>
      <c r="AZ68" s="161"/>
      <c r="BA68" s="161"/>
      <c r="BB68" s="161"/>
      <c r="BC68" s="161"/>
      <c r="BD68" s="161"/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59" t="s">
        <v>48</v>
      </c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72" t="s">
        <v>40</v>
      </c>
      <c r="CK68" s="172"/>
      <c r="CL68" s="173"/>
      <c r="CM68" s="173"/>
      <c r="CN68" s="173"/>
      <c r="CO68" s="173"/>
      <c r="CP68" s="173"/>
      <c r="CQ68" s="173"/>
      <c r="CR68" s="173"/>
      <c r="CS68" s="173"/>
      <c r="CT68" s="173"/>
      <c r="CU68" s="173"/>
      <c r="CV68" s="173"/>
      <c r="CW68" s="173"/>
      <c r="CX68" s="173"/>
      <c r="CY68" s="173"/>
      <c r="CZ68" s="174" t="s">
        <v>41</v>
      </c>
      <c r="DA68" s="174"/>
      <c r="DB68" s="159" t="s">
        <v>48</v>
      </c>
      <c r="DC68" s="159"/>
      <c r="DD68" s="159"/>
      <c r="DE68" s="159"/>
      <c r="DF68" s="159"/>
      <c r="DG68" s="159"/>
      <c r="DH68" s="159"/>
      <c r="DI68" s="159"/>
      <c r="DJ68" s="159"/>
      <c r="DK68" s="159"/>
      <c r="DL68" s="159"/>
      <c r="DM68" s="159"/>
      <c r="DN68" s="159"/>
      <c r="DO68" s="159"/>
      <c r="DP68" s="159"/>
      <c r="DQ68" s="159"/>
      <c r="DR68" s="159"/>
      <c r="DS68" s="159"/>
      <c r="DT68" s="172" t="s">
        <v>40</v>
      </c>
      <c r="DU68" s="172"/>
      <c r="DV68" s="173"/>
      <c r="DW68" s="173"/>
      <c r="DX68" s="173"/>
      <c r="DY68" s="173"/>
      <c r="DZ68" s="173"/>
      <c r="EA68" s="173"/>
      <c r="EB68" s="173"/>
      <c r="EC68" s="173"/>
      <c r="ED68" s="173"/>
      <c r="EE68" s="173"/>
      <c r="EF68" s="173"/>
      <c r="EG68" s="173"/>
      <c r="EH68" s="173"/>
      <c r="EI68" s="173"/>
      <c r="EJ68" s="173"/>
      <c r="EK68" s="174" t="s">
        <v>41</v>
      </c>
      <c r="EL68" s="174"/>
      <c r="EM68" s="172" t="s">
        <v>40</v>
      </c>
      <c r="EN68" s="172"/>
      <c r="EO68" s="173"/>
      <c r="EP68" s="173"/>
      <c r="EQ68" s="173"/>
      <c r="ER68" s="173"/>
      <c r="ES68" s="173"/>
      <c r="ET68" s="173"/>
      <c r="EU68" s="173"/>
      <c r="EV68" s="173"/>
      <c r="EW68" s="173"/>
      <c r="EX68" s="173"/>
      <c r="EY68" s="173"/>
      <c r="EZ68" s="173"/>
      <c r="FA68" s="173"/>
      <c r="FB68" s="173"/>
      <c r="FC68" s="173"/>
      <c r="FD68" s="175" t="s">
        <v>41</v>
      </c>
      <c r="FE68" s="175"/>
    </row>
    <row r="69" spans="1:161" s="17" customFormat="1" ht="11.25">
      <c r="A69" s="31"/>
      <c r="B69" s="79" t="s">
        <v>69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4" t="s">
        <v>93</v>
      </c>
      <c r="AR69" s="74"/>
      <c r="AS69" s="74"/>
      <c r="AT69" s="74"/>
      <c r="AU69" s="74"/>
      <c r="AV69" s="74"/>
      <c r="AW69" s="74"/>
      <c r="AX69" s="176" t="s">
        <v>40</v>
      </c>
      <c r="AY69" s="176"/>
      <c r="AZ69" s="173"/>
      <c r="BA69" s="173"/>
      <c r="BB69" s="173"/>
      <c r="BC69" s="173"/>
      <c r="BD69" s="173"/>
      <c r="BE69" s="173"/>
      <c r="BF69" s="173"/>
      <c r="BG69" s="173"/>
      <c r="BH69" s="173"/>
      <c r="BI69" s="173"/>
      <c r="BJ69" s="173"/>
      <c r="BK69" s="173"/>
      <c r="BL69" s="173"/>
      <c r="BM69" s="173"/>
      <c r="BN69" s="173"/>
      <c r="BO69" s="174" t="s">
        <v>41</v>
      </c>
      <c r="BP69" s="174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59"/>
      <c r="CS69" s="159"/>
      <c r="CT69" s="159"/>
      <c r="CU69" s="159"/>
      <c r="CV69" s="159"/>
      <c r="CW69" s="159"/>
      <c r="CX69" s="159"/>
      <c r="CY69" s="159"/>
      <c r="CZ69" s="159"/>
      <c r="DA69" s="159"/>
      <c r="DB69" s="159" t="s">
        <v>48</v>
      </c>
      <c r="DC69" s="159"/>
      <c r="DD69" s="159"/>
      <c r="DE69" s="159"/>
      <c r="DF69" s="159"/>
      <c r="DG69" s="159"/>
      <c r="DH69" s="159"/>
      <c r="DI69" s="159"/>
      <c r="DJ69" s="159"/>
      <c r="DK69" s="159"/>
      <c r="DL69" s="159"/>
      <c r="DM69" s="159"/>
      <c r="DN69" s="159"/>
      <c r="DO69" s="159"/>
      <c r="DP69" s="159"/>
      <c r="DQ69" s="159"/>
      <c r="DR69" s="159"/>
      <c r="DS69" s="159"/>
      <c r="DT69" s="159"/>
      <c r="DU69" s="159"/>
      <c r="DV69" s="159"/>
      <c r="DW69" s="159"/>
      <c r="DX69" s="159"/>
      <c r="DY69" s="159"/>
      <c r="DZ69" s="159"/>
      <c r="EA69" s="159"/>
      <c r="EB69" s="159"/>
      <c r="EC69" s="159"/>
      <c r="ED69" s="159"/>
      <c r="EE69" s="159"/>
      <c r="EF69" s="159"/>
      <c r="EG69" s="159"/>
      <c r="EH69" s="159"/>
      <c r="EI69" s="159"/>
      <c r="EJ69" s="159"/>
      <c r="EK69" s="159"/>
      <c r="EL69" s="159"/>
      <c r="EM69" s="172" t="s">
        <v>40</v>
      </c>
      <c r="EN69" s="172"/>
      <c r="EO69" s="173"/>
      <c r="EP69" s="173"/>
      <c r="EQ69" s="173"/>
      <c r="ER69" s="173"/>
      <c r="ES69" s="173"/>
      <c r="ET69" s="173"/>
      <c r="EU69" s="173"/>
      <c r="EV69" s="173"/>
      <c r="EW69" s="173"/>
      <c r="EX69" s="173"/>
      <c r="EY69" s="173"/>
      <c r="EZ69" s="173"/>
      <c r="FA69" s="173"/>
      <c r="FB69" s="173"/>
      <c r="FC69" s="173"/>
      <c r="FD69" s="175" t="s">
        <v>41</v>
      </c>
      <c r="FE69" s="175"/>
    </row>
    <row r="70" spans="1:161" s="17" customFormat="1" ht="11.25">
      <c r="A70" s="31"/>
      <c r="B70" s="79" t="s">
        <v>71</v>
      </c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4" t="s">
        <v>94</v>
      </c>
      <c r="AR70" s="74"/>
      <c r="AS70" s="74"/>
      <c r="AT70" s="74"/>
      <c r="AU70" s="74"/>
      <c r="AV70" s="74"/>
      <c r="AW70" s="74"/>
      <c r="AX70" s="176" t="s">
        <v>40</v>
      </c>
      <c r="AY70" s="176"/>
      <c r="AZ70" s="173"/>
      <c r="BA70" s="173"/>
      <c r="BB70" s="173"/>
      <c r="BC70" s="173"/>
      <c r="BD70" s="173"/>
      <c r="BE70" s="173"/>
      <c r="BF70" s="173"/>
      <c r="BG70" s="173"/>
      <c r="BH70" s="173"/>
      <c r="BI70" s="173"/>
      <c r="BJ70" s="173"/>
      <c r="BK70" s="173"/>
      <c r="BL70" s="173"/>
      <c r="BM70" s="173"/>
      <c r="BN70" s="173"/>
      <c r="BO70" s="174" t="s">
        <v>41</v>
      </c>
      <c r="BP70" s="174"/>
      <c r="BQ70" s="159"/>
      <c r="BR70" s="159"/>
      <c r="BS70" s="159"/>
      <c r="BT70" s="159"/>
      <c r="BU70" s="159"/>
      <c r="BV70" s="159"/>
      <c r="BW70" s="159"/>
      <c r="BX70" s="159"/>
      <c r="BY70" s="159"/>
      <c r="BZ70" s="159"/>
      <c r="CA70" s="159"/>
      <c r="CB70" s="159"/>
      <c r="CC70" s="159"/>
      <c r="CD70" s="159"/>
      <c r="CE70" s="159"/>
      <c r="CF70" s="159"/>
      <c r="CG70" s="159"/>
      <c r="CH70" s="159"/>
      <c r="CI70" s="159"/>
      <c r="CJ70" s="159"/>
      <c r="CK70" s="159"/>
      <c r="CL70" s="159"/>
      <c r="CM70" s="159"/>
      <c r="CN70" s="159"/>
      <c r="CO70" s="159"/>
      <c r="CP70" s="159"/>
      <c r="CQ70" s="159"/>
      <c r="CR70" s="159"/>
      <c r="CS70" s="159"/>
      <c r="CT70" s="159"/>
      <c r="CU70" s="159"/>
      <c r="CV70" s="159"/>
      <c r="CW70" s="159"/>
      <c r="CX70" s="159"/>
      <c r="CY70" s="159"/>
      <c r="CZ70" s="159"/>
      <c r="DA70" s="159"/>
      <c r="DB70" s="159" t="s">
        <v>48</v>
      </c>
      <c r="DC70" s="159"/>
      <c r="DD70" s="159"/>
      <c r="DE70" s="159"/>
      <c r="DF70" s="159"/>
      <c r="DG70" s="159"/>
      <c r="DH70" s="159"/>
      <c r="DI70" s="159"/>
      <c r="DJ70" s="159"/>
      <c r="DK70" s="159"/>
      <c r="DL70" s="159"/>
      <c r="DM70" s="159"/>
      <c r="DN70" s="159"/>
      <c r="DO70" s="159"/>
      <c r="DP70" s="159"/>
      <c r="DQ70" s="159"/>
      <c r="DR70" s="159"/>
      <c r="DS70" s="159"/>
      <c r="DT70" s="159"/>
      <c r="DU70" s="159"/>
      <c r="DV70" s="159"/>
      <c r="DW70" s="159"/>
      <c r="DX70" s="159"/>
      <c r="DY70" s="159"/>
      <c r="DZ70" s="159"/>
      <c r="EA70" s="159"/>
      <c r="EB70" s="159"/>
      <c r="EC70" s="159"/>
      <c r="ED70" s="159"/>
      <c r="EE70" s="159"/>
      <c r="EF70" s="159"/>
      <c r="EG70" s="159"/>
      <c r="EH70" s="159"/>
      <c r="EI70" s="159"/>
      <c r="EJ70" s="159"/>
      <c r="EK70" s="159"/>
      <c r="EL70" s="159"/>
      <c r="EM70" s="172" t="s">
        <v>40</v>
      </c>
      <c r="EN70" s="172"/>
      <c r="EO70" s="173"/>
      <c r="EP70" s="173"/>
      <c r="EQ70" s="173"/>
      <c r="ER70" s="173"/>
      <c r="ES70" s="173"/>
      <c r="ET70" s="173"/>
      <c r="EU70" s="173"/>
      <c r="EV70" s="173"/>
      <c r="EW70" s="173"/>
      <c r="EX70" s="173"/>
      <c r="EY70" s="173"/>
      <c r="EZ70" s="173"/>
      <c r="FA70" s="173"/>
      <c r="FB70" s="173"/>
      <c r="FC70" s="173"/>
      <c r="FD70" s="175" t="s">
        <v>41</v>
      </c>
      <c r="FE70" s="175"/>
    </row>
    <row r="71" spans="1:161" s="17" customFormat="1" ht="11.25">
      <c r="A71" s="31"/>
      <c r="B71" s="79" t="s">
        <v>58</v>
      </c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4" t="s">
        <v>95</v>
      </c>
      <c r="AR71" s="74"/>
      <c r="AS71" s="74"/>
      <c r="AT71" s="74"/>
      <c r="AU71" s="74"/>
      <c r="AV71" s="74"/>
      <c r="AW71" s="74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59"/>
      <c r="BR71" s="159"/>
      <c r="BS71" s="159"/>
      <c r="BT71" s="159"/>
      <c r="BU71" s="159"/>
      <c r="BV71" s="159"/>
      <c r="BW71" s="159"/>
      <c r="BX71" s="159"/>
      <c r="BY71" s="159"/>
      <c r="BZ71" s="159"/>
      <c r="CA71" s="159"/>
      <c r="CB71" s="159"/>
      <c r="CC71" s="159"/>
      <c r="CD71" s="159"/>
      <c r="CE71" s="159"/>
      <c r="CF71" s="159"/>
      <c r="CG71" s="159"/>
      <c r="CH71" s="159"/>
      <c r="CI71" s="159"/>
      <c r="CJ71" s="159"/>
      <c r="CK71" s="159"/>
      <c r="CL71" s="159"/>
      <c r="CM71" s="159"/>
      <c r="CN71" s="159"/>
      <c r="CO71" s="159"/>
      <c r="CP71" s="159"/>
      <c r="CQ71" s="159"/>
      <c r="CR71" s="159"/>
      <c r="CS71" s="159"/>
      <c r="CT71" s="159"/>
      <c r="CU71" s="159"/>
      <c r="CV71" s="159"/>
      <c r="CW71" s="159"/>
      <c r="CX71" s="159"/>
      <c r="CY71" s="159"/>
      <c r="CZ71" s="159"/>
      <c r="DA71" s="159"/>
      <c r="DB71" s="159"/>
      <c r="DC71" s="159"/>
      <c r="DD71" s="159"/>
      <c r="DE71" s="159"/>
      <c r="DF71" s="159"/>
      <c r="DG71" s="159"/>
      <c r="DH71" s="159"/>
      <c r="DI71" s="159"/>
      <c r="DJ71" s="159"/>
      <c r="DK71" s="159"/>
      <c r="DL71" s="159"/>
      <c r="DM71" s="159"/>
      <c r="DN71" s="159"/>
      <c r="DO71" s="159"/>
      <c r="DP71" s="159"/>
      <c r="DQ71" s="159"/>
      <c r="DR71" s="159"/>
      <c r="DS71" s="159"/>
      <c r="DT71" s="159"/>
      <c r="DU71" s="159"/>
      <c r="DV71" s="159"/>
      <c r="DW71" s="159"/>
      <c r="DX71" s="159"/>
      <c r="DY71" s="159"/>
      <c r="DZ71" s="159"/>
      <c r="EA71" s="159"/>
      <c r="EB71" s="159"/>
      <c r="EC71" s="159"/>
      <c r="ED71" s="159"/>
      <c r="EE71" s="159"/>
      <c r="EF71" s="159"/>
      <c r="EG71" s="159"/>
      <c r="EH71" s="159"/>
      <c r="EI71" s="159"/>
      <c r="EJ71" s="159"/>
      <c r="EK71" s="159"/>
      <c r="EL71" s="159"/>
      <c r="EM71" s="172" t="s">
        <v>40</v>
      </c>
      <c r="EN71" s="172"/>
      <c r="EO71" s="173"/>
      <c r="EP71" s="173"/>
      <c r="EQ71" s="173"/>
      <c r="ER71" s="173"/>
      <c r="ES71" s="173"/>
      <c r="ET71" s="173"/>
      <c r="EU71" s="173"/>
      <c r="EV71" s="173"/>
      <c r="EW71" s="173"/>
      <c r="EX71" s="173"/>
      <c r="EY71" s="173"/>
      <c r="EZ71" s="173"/>
      <c r="FA71" s="173"/>
      <c r="FB71" s="173"/>
      <c r="FC71" s="173"/>
      <c r="FD71" s="175" t="s">
        <v>41</v>
      </c>
      <c r="FE71" s="175"/>
    </row>
    <row r="72" spans="1:161" s="17" customFormat="1" ht="11.25">
      <c r="A72" s="31"/>
      <c r="B72" s="79" t="s">
        <v>74</v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4" t="s">
        <v>96</v>
      </c>
      <c r="AR72" s="74"/>
      <c r="AS72" s="74"/>
      <c r="AT72" s="74"/>
      <c r="AU72" s="74"/>
      <c r="AV72" s="74"/>
      <c r="AW72" s="74"/>
      <c r="AX72" s="161" t="s">
        <v>48</v>
      </c>
      <c r="AY72" s="161"/>
      <c r="AZ72" s="161"/>
      <c r="BA72" s="161"/>
      <c r="BB72" s="161"/>
      <c r="BC72" s="161"/>
      <c r="BD72" s="161"/>
      <c r="BE72" s="161"/>
      <c r="BF72" s="161"/>
      <c r="BG72" s="161"/>
      <c r="BH72" s="161"/>
      <c r="BI72" s="161"/>
      <c r="BJ72" s="161"/>
      <c r="BK72" s="161"/>
      <c r="BL72" s="161"/>
      <c r="BM72" s="161"/>
      <c r="BN72" s="161"/>
      <c r="BO72" s="161"/>
      <c r="BP72" s="161"/>
      <c r="BQ72" s="159" t="s">
        <v>48</v>
      </c>
      <c r="BR72" s="159"/>
      <c r="BS72" s="159"/>
      <c r="BT72" s="159"/>
      <c r="BU72" s="159"/>
      <c r="BV72" s="159"/>
      <c r="BW72" s="159"/>
      <c r="BX72" s="159"/>
      <c r="BY72" s="159"/>
      <c r="BZ72" s="159"/>
      <c r="CA72" s="159"/>
      <c r="CB72" s="159"/>
      <c r="CC72" s="159"/>
      <c r="CD72" s="159"/>
      <c r="CE72" s="159"/>
      <c r="CF72" s="159"/>
      <c r="CG72" s="159"/>
      <c r="CH72" s="159"/>
      <c r="CI72" s="159"/>
      <c r="CJ72" s="159" t="s">
        <v>48</v>
      </c>
      <c r="CK72" s="159"/>
      <c r="CL72" s="159"/>
      <c r="CM72" s="159"/>
      <c r="CN72" s="159"/>
      <c r="CO72" s="159"/>
      <c r="CP72" s="159"/>
      <c r="CQ72" s="159"/>
      <c r="CR72" s="159"/>
      <c r="CS72" s="159"/>
      <c r="CT72" s="159"/>
      <c r="CU72" s="159"/>
      <c r="CV72" s="159"/>
      <c r="CW72" s="159"/>
      <c r="CX72" s="159"/>
      <c r="CY72" s="159"/>
      <c r="CZ72" s="159"/>
      <c r="DA72" s="159"/>
      <c r="DB72" s="159" t="s">
        <v>48</v>
      </c>
      <c r="DC72" s="159"/>
      <c r="DD72" s="159"/>
      <c r="DE72" s="159"/>
      <c r="DF72" s="159"/>
      <c r="DG72" s="159"/>
      <c r="DH72" s="159"/>
      <c r="DI72" s="159"/>
      <c r="DJ72" s="159"/>
      <c r="DK72" s="159"/>
      <c r="DL72" s="159"/>
      <c r="DM72" s="159"/>
      <c r="DN72" s="159"/>
      <c r="DO72" s="159"/>
      <c r="DP72" s="159"/>
      <c r="DQ72" s="159"/>
      <c r="DR72" s="159"/>
      <c r="DS72" s="159"/>
      <c r="DT72" s="172" t="s">
        <v>40</v>
      </c>
      <c r="DU72" s="172"/>
      <c r="DV72" s="173">
        <v>150000</v>
      </c>
      <c r="DW72" s="173"/>
      <c r="DX72" s="173"/>
      <c r="DY72" s="173"/>
      <c r="DZ72" s="173"/>
      <c r="EA72" s="173"/>
      <c r="EB72" s="173"/>
      <c r="EC72" s="173"/>
      <c r="ED72" s="173"/>
      <c r="EE72" s="173"/>
      <c r="EF72" s="173"/>
      <c r="EG72" s="173"/>
      <c r="EH72" s="173"/>
      <c r="EI72" s="173"/>
      <c r="EJ72" s="173"/>
      <c r="EK72" s="174" t="s">
        <v>41</v>
      </c>
      <c r="EL72" s="174"/>
      <c r="EM72" s="172" t="s">
        <v>40</v>
      </c>
      <c r="EN72" s="172"/>
      <c r="EO72" s="173">
        <f>DV72</f>
        <v>150000</v>
      </c>
      <c r="EP72" s="173"/>
      <c r="EQ72" s="173"/>
      <c r="ER72" s="173"/>
      <c r="ES72" s="173"/>
      <c r="ET72" s="173"/>
      <c r="EU72" s="173"/>
      <c r="EV72" s="173"/>
      <c r="EW72" s="173"/>
      <c r="EX72" s="173"/>
      <c r="EY72" s="173"/>
      <c r="EZ72" s="173"/>
      <c r="FA72" s="173"/>
      <c r="FB72" s="173"/>
      <c r="FC72" s="173"/>
      <c r="FD72" s="175" t="s">
        <v>41</v>
      </c>
      <c r="FE72" s="175"/>
    </row>
    <row r="73" spans="1:161" s="17" customFormat="1" ht="11.25">
      <c r="A73" s="31"/>
      <c r="B73" s="73" t="s">
        <v>76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4" t="s">
        <v>97</v>
      </c>
      <c r="AR73" s="74"/>
      <c r="AS73" s="74"/>
      <c r="AT73" s="74"/>
      <c r="AU73" s="74"/>
      <c r="AV73" s="74"/>
      <c r="AW73" s="74"/>
      <c r="AX73" s="161" t="s">
        <v>48</v>
      </c>
      <c r="AY73" s="161"/>
      <c r="AZ73" s="161"/>
      <c r="BA73" s="161"/>
      <c r="BB73" s="161"/>
      <c r="BC73" s="161"/>
      <c r="BD73" s="161"/>
      <c r="BE73" s="161"/>
      <c r="BF73" s="161"/>
      <c r="BG73" s="161"/>
      <c r="BH73" s="161"/>
      <c r="BI73" s="161"/>
      <c r="BJ73" s="161"/>
      <c r="BK73" s="161"/>
      <c r="BL73" s="161"/>
      <c r="BM73" s="161"/>
      <c r="BN73" s="161"/>
      <c r="BO73" s="161"/>
      <c r="BP73" s="161"/>
      <c r="BQ73" s="159" t="s">
        <v>48</v>
      </c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59"/>
      <c r="DC73" s="159"/>
      <c r="DD73" s="159"/>
      <c r="DE73" s="159"/>
      <c r="DF73" s="159"/>
      <c r="DG73" s="159"/>
      <c r="DH73" s="159"/>
      <c r="DI73" s="159"/>
      <c r="DJ73" s="159"/>
      <c r="DK73" s="159"/>
      <c r="DL73" s="159"/>
      <c r="DM73" s="159"/>
      <c r="DN73" s="159"/>
      <c r="DO73" s="159"/>
      <c r="DP73" s="159"/>
      <c r="DQ73" s="159"/>
      <c r="DR73" s="159"/>
      <c r="DS73" s="159"/>
      <c r="DT73" s="159"/>
      <c r="DU73" s="159"/>
      <c r="DV73" s="159"/>
      <c r="DW73" s="159"/>
      <c r="DX73" s="159"/>
      <c r="DY73" s="159"/>
      <c r="DZ73" s="159"/>
      <c r="EA73" s="159"/>
      <c r="EB73" s="159"/>
      <c r="EC73" s="159"/>
      <c r="ED73" s="159"/>
      <c r="EE73" s="159"/>
      <c r="EF73" s="159"/>
      <c r="EG73" s="159"/>
      <c r="EH73" s="159"/>
      <c r="EI73" s="159"/>
      <c r="EJ73" s="159"/>
      <c r="EK73" s="159"/>
      <c r="EL73" s="159"/>
      <c r="EM73" s="160" t="s">
        <v>48</v>
      </c>
      <c r="EN73" s="160"/>
      <c r="EO73" s="160"/>
      <c r="EP73" s="160"/>
      <c r="EQ73" s="160"/>
      <c r="ER73" s="160"/>
      <c r="ES73" s="160"/>
      <c r="ET73" s="160"/>
      <c r="EU73" s="160"/>
      <c r="EV73" s="160"/>
      <c r="EW73" s="160"/>
      <c r="EX73" s="160"/>
      <c r="EY73" s="160"/>
      <c r="EZ73" s="160"/>
      <c r="FA73" s="160"/>
      <c r="FB73" s="160"/>
      <c r="FC73" s="160"/>
      <c r="FD73" s="160"/>
      <c r="FE73" s="160"/>
    </row>
    <row r="74" spans="1:161" s="17" customFormat="1" ht="11.25">
      <c r="A74" s="31"/>
      <c r="B74" s="73" t="s">
        <v>78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4" t="s">
        <v>98</v>
      </c>
      <c r="AR74" s="74"/>
      <c r="AS74" s="74"/>
      <c r="AT74" s="74"/>
      <c r="AU74" s="74"/>
      <c r="AV74" s="74"/>
      <c r="AW74" s="74"/>
      <c r="AX74" s="161" t="s">
        <v>48</v>
      </c>
      <c r="AY74" s="161"/>
      <c r="AZ74" s="161"/>
      <c r="BA74" s="161"/>
      <c r="BB74" s="161"/>
      <c r="BC74" s="161"/>
      <c r="BD74" s="161"/>
      <c r="BE74" s="161"/>
      <c r="BF74" s="161"/>
      <c r="BG74" s="161"/>
      <c r="BH74" s="161"/>
      <c r="BI74" s="161"/>
      <c r="BJ74" s="161"/>
      <c r="BK74" s="161"/>
      <c r="BL74" s="161"/>
      <c r="BM74" s="161"/>
      <c r="BN74" s="161"/>
      <c r="BO74" s="161"/>
      <c r="BP74" s="161"/>
      <c r="BQ74" s="159" t="s">
        <v>48</v>
      </c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 t="s">
        <v>48</v>
      </c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59"/>
      <c r="DD74" s="159"/>
      <c r="DE74" s="159"/>
      <c r="DF74" s="159"/>
      <c r="DG74" s="159"/>
      <c r="DH74" s="159"/>
      <c r="DI74" s="159"/>
      <c r="DJ74" s="159"/>
      <c r="DK74" s="159"/>
      <c r="DL74" s="159"/>
      <c r="DM74" s="159"/>
      <c r="DN74" s="159"/>
      <c r="DO74" s="159"/>
      <c r="DP74" s="159"/>
      <c r="DQ74" s="159"/>
      <c r="DR74" s="159"/>
      <c r="DS74" s="159"/>
      <c r="DT74" s="159"/>
      <c r="DU74" s="159"/>
      <c r="DV74" s="159"/>
      <c r="DW74" s="159"/>
      <c r="DX74" s="159"/>
      <c r="DY74" s="159"/>
      <c r="DZ74" s="159"/>
      <c r="EA74" s="159"/>
      <c r="EB74" s="159"/>
      <c r="EC74" s="159"/>
      <c r="ED74" s="159"/>
      <c r="EE74" s="159"/>
      <c r="EF74" s="159"/>
      <c r="EG74" s="159"/>
      <c r="EH74" s="159"/>
      <c r="EI74" s="159"/>
      <c r="EJ74" s="159"/>
      <c r="EK74" s="159"/>
      <c r="EL74" s="159"/>
      <c r="EM74" s="160" t="s">
        <v>48</v>
      </c>
      <c r="EN74" s="160"/>
      <c r="EO74" s="160"/>
      <c r="EP74" s="160"/>
      <c r="EQ74" s="160"/>
      <c r="ER74" s="160"/>
      <c r="ES74" s="160"/>
      <c r="ET74" s="160"/>
      <c r="EU74" s="160"/>
      <c r="EV74" s="160"/>
      <c r="EW74" s="160"/>
      <c r="EX74" s="160"/>
      <c r="EY74" s="160"/>
      <c r="EZ74" s="160"/>
      <c r="FA74" s="160"/>
      <c r="FB74" s="160"/>
      <c r="FC74" s="160"/>
      <c r="FD74" s="160"/>
      <c r="FE74" s="160"/>
    </row>
    <row r="75" spans="1:161" s="17" customFormat="1" ht="12.75" customHeight="1">
      <c r="A75" s="18"/>
      <c r="B75" s="76" t="s">
        <v>37</v>
      </c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7" t="s">
        <v>143</v>
      </c>
      <c r="AH75" s="77"/>
      <c r="AI75" s="77"/>
      <c r="AJ75" s="20" t="s">
        <v>81</v>
      </c>
      <c r="AM75" s="20"/>
      <c r="AN75" s="20"/>
      <c r="AO75" s="21"/>
      <c r="AP75" s="19"/>
      <c r="AQ75" s="78" t="s">
        <v>99</v>
      </c>
      <c r="AR75" s="78"/>
      <c r="AS75" s="78"/>
      <c r="AT75" s="78"/>
      <c r="AU75" s="78"/>
      <c r="AV75" s="78"/>
      <c r="AW75" s="78"/>
      <c r="AX75" s="177">
        <f>AX52</f>
        <v>160000</v>
      </c>
      <c r="AY75" s="177"/>
      <c r="AZ75" s="177"/>
      <c r="BA75" s="177"/>
      <c r="BB75" s="177"/>
      <c r="BC75" s="177"/>
      <c r="BD75" s="177"/>
      <c r="BE75" s="177"/>
      <c r="BF75" s="177"/>
      <c r="BG75" s="177"/>
      <c r="BH75" s="177"/>
      <c r="BI75" s="177"/>
      <c r="BJ75" s="177"/>
      <c r="BK75" s="177"/>
      <c r="BL75" s="177"/>
      <c r="BM75" s="177"/>
      <c r="BN75" s="177"/>
      <c r="BO75" s="177"/>
      <c r="BP75" s="177"/>
      <c r="BQ75" s="178" t="s">
        <v>40</v>
      </c>
      <c r="BR75" s="178"/>
      <c r="BS75" s="179"/>
      <c r="BT75" s="179"/>
      <c r="BU75" s="179"/>
      <c r="BV75" s="179"/>
      <c r="BW75" s="179"/>
      <c r="BX75" s="179"/>
      <c r="BY75" s="179"/>
      <c r="BZ75" s="179"/>
      <c r="CA75" s="179"/>
      <c r="CB75" s="179"/>
      <c r="CC75" s="179"/>
      <c r="CD75" s="179"/>
      <c r="CE75" s="179"/>
      <c r="CF75" s="179"/>
      <c r="CG75" s="179"/>
      <c r="CH75" s="180" t="s">
        <v>41</v>
      </c>
      <c r="CI75" s="180"/>
      <c r="CJ75" s="156">
        <f>CJ55</f>
        <v>8000</v>
      </c>
      <c r="CK75" s="156"/>
      <c r="CL75" s="156"/>
      <c r="CM75" s="156"/>
      <c r="CN75" s="156"/>
      <c r="CO75" s="156"/>
      <c r="CP75" s="156"/>
      <c r="CQ75" s="156"/>
      <c r="CR75" s="156"/>
      <c r="CS75" s="156"/>
      <c r="CT75" s="156"/>
      <c r="CU75" s="156"/>
      <c r="CV75" s="156"/>
      <c r="CW75" s="156"/>
      <c r="CX75" s="156"/>
      <c r="CY75" s="156"/>
      <c r="CZ75" s="156"/>
      <c r="DA75" s="156"/>
      <c r="DB75" s="156"/>
      <c r="DC75" s="156"/>
      <c r="DD75" s="156"/>
      <c r="DE75" s="156"/>
      <c r="DF75" s="156"/>
      <c r="DG75" s="156"/>
      <c r="DH75" s="156"/>
      <c r="DI75" s="156"/>
      <c r="DJ75" s="156"/>
      <c r="DK75" s="156"/>
      <c r="DL75" s="156"/>
      <c r="DM75" s="156"/>
      <c r="DN75" s="156"/>
      <c r="DO75" s="156"/>
      <c r="DP75" s="156"/>
      <c r="DQ75" s="156"/>
      <c r="DR75" s="156"/>
      <c r="DS75" s="156"/>
      <c r="DT75" s="156">
        <f>DT55-DV72</f>
        <v>300000</v>
      </c>
      <c r="DU75" s="156"/>
      <c r="DV75" s="156"/>
      <c r="DW75" s="156"/>
      <c r="DX75" s="156"/>
      <c r="DY75" s="156"/>
      <c r="DZ75" s="156"/>
      <c r="EA75" s="156"/>
      <c r="EB75" s="156"/>
      <c r="EC75" s="156"/>
      <c r="ED75" s="156"/>
      <c r="EE75" s="156"/>
      <c r="EF75" s="156"/>
      <c r="EG75" s="156"/>
      <c r="EH75" s="156"/>
      <c r="EI75" s="156"/>
      <c r="EJ75" s="156"/>
      <c r="EK75" s="156"/>
      <c r="EL75" s="156"/>
      <c r="EM75" s="157">
        <f>AX75+CJ75+DT75</f>
        <v>468000</v>
      </c>
      <c r="EN75" s="157"/>
      <c r="EO75" s="157"/>
      <c r="EP75" s="157"/>
      <c r="EQ75" s="157"/>
      <c r="ER75" s="157"/>
      <c r="ES75" s="157"/>
      <c r="ET75" s="157"/>
      <c r="EU75" s="157"/>
      <c r="EV75" s="157"/>
      <c r="EW75" s="157"/>
      <c r="EX75" s="157"/>
      <c r="EY75" s="157"/>
      <c r="EZ75" s="157"/>
      <c r="FA75" s="157"/>
      <c r="FB75" s="157"/>
      <c r="FC75" s="157"/>
      <c r="FD75" s="157"/>
      <c r="FE75" s="157"/>
    </row>
    <row r="76" spans="1:161" s="17" customFormat="1" ht="3" customHeight="1">
      <c r="A76" s="2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4"/>
      <c r="Z76" s="25"/>
      <c r="AA76" s="25"/>
      <c r="AB76" s="25"/>
      <c r="AC76" s="24"/>
      <c r="AD76" s="24"/>
      <c r="AE76" s="24"/>
      <c r="AF76" s="24"/>
      <c r="AG76" s="24"/>
      <c r="AH76" s="24"/>
      <c r="AI76" s="23"/>
      <c r="AJ76" s="26"/>
      <c r="AK76" s="26"/>
      <c r="AL76" s="26"/>
      <c r="AM76" s="27"/>
      <c r="AN76" s="27"/>
      <c r="AO76" s="27"/>
      <c r="AP76" s="23"/>
      <c r="AQ76" s="75"/>
      <c r="AR76" s="75"/>
      <c r="AS76" s="75"/>
      <c r="AT76" s="75"/>
      <c r="AU76" s="75"/>
      <c r="AV76" s="75"/>
      <c r="AW76" s="75"/>
      <c r="AX76" s="177"/>
      <c r="AY76" s="177"/>
      <c r="AZ76" s="177"/>
      <c r="BA76" s="177"/>
      <c r="BB76" s="177"/>
      <c r="BC76" s="177"/>
      <c r="BD76" s="177"/>
      <c r="BE76" s="177"/>
      <c r="BF76" s="177"/>
      <c r="BG76" s="177"/>
      <c r="BH76" s="177"/>
      <c r="BI76" s="177"/>
      <c r="BJ76" s="177"/>
      <c r="BK76" s="177"/>
      <c r="BL76" s="177"/>
      <c r="BM76" s="177"/>
      <c r="BN76" s="177"/>
      <c r="BO76" s="177"/>
      <c r="BP76" s="177"/>
      <c r="BQ76" s="150"/>
      <c r="BR76" s="151"/>
      <c r="BS76" s="152"/>
      <c r="BT76" s="152"/>
      <c r="BU76" s="152"/>
      <c r="BV76" s="152"/>
      <c r="BW76" s="152"/>
      <c r="BX76" s="152"/>
      <c r="BY76" s="152"/>
      <c r="BZ76" s="152"/>
      <c r="CA76" s="152"/>
      <c r="CB76" s="152"/>
      <c r="CC76" s="152"/>
      <c r="CD76" s="152"/>
      <c r="CE76" s="152"/>
      <c r="CF76" s="152"/>
      <c r="CG76" s="152"/>
      <c r="CH76" s="153"/>
      <c r="CI76" s="154"/>
      <c r="CJ76" s="156"/>
      <c r="CK76" s="156"/>
      <c r="CL76" s="156"/>
      <c r="CM76" s="156"/>
      <c r="CN76" s="156"/>
      <c r="CO76" s="156"/>
      <c r="CP76" s="156"/>
      <c r="CQ76" s="156"/>
      <c r="CR76" s="156"/>
      <c r="CS76" s="156"/>
      <c r="CT76" s="156"/>
      <c r="CU76" s="156"/>
      <c r="CV76" s="156"/>
      <c r="CW76" s="156"/>
      <c r="CX76" s="156"/>
      <c r="CY76" s="156"/>
      <c r="CZ76" s="156"/>
      <c r="DA76" s="156"/>
      <c r="DB76" s="156"/>
      <c r="DC76" s="156"/>
      <c r="DD76" s="156"/>
      <c r="DE76" s="156"/>
      <c r="DF76" s="156"/>
      <c r="DG76" s="156"/>
      <c r="DH76" s="156"/>
      <c r="DI76" s="156"/>
      <c r="DJ76" s="156"/>
      <c r="DK76" s="156"/>
      <c r="DL76" s="156"/>
      <c r="DM76" s="156"/>
      <c r="DN76" s="156"/>
      <c r="DO76" s="156"/>
      <c r="DP76" s="156"/>
      <c r="DQ76" s="156"/>
      <c r="DR76" s="156"/>
      <c r="DS76" s="156"/>
      <c r="DT76" s="156"/>
      <c r="DU76" s="156"/>
      <c r="DV76" s="156"/>
      <c r="DW76" s="156"/>
      <c r="DX76" s="156"/>
      <c r="DY76" s="156"/>
      <c r="DZ76" s="156"/>
      <c r="EA76" s="156"/>
      <c r="EB76" s="156"/>
      <c r="EC76" s="156"/>
      <c r="ED76" s="156"/>
      <c r="EE76" s="156"/>
      <c r="EF76" s="156"/>
      <c r="EG76" s="156"/>
      <c r="EH76" s="156"/>
      <c r="EI76" s="156"/>
      <c r="EJ76" s="156"/>
      <c r="EK76" s="156"/>
      <c r="EL76" s="156"/>
      <c r="EM76" s="157"/>
      <c r="EN76" s="157"/>
      <c r="EO76" s="157"/>
      <c r="EP76" s="157"/>
      <c r="EQ76" s="157"/>
      <c r="ER76" s="157"/>
      <c r="ES76" s="157"/>
      <c r="ET76" s="157"/>
      <c r="EU76" s="157"/>
      <c r="EV76" s="157"/>
      <c r="EW76" s="157"/>
      <c r="EX76" s="157"/>
      <c r="EY76" s="157"/>
      <c r="EZ76" s="157"/>
      <c r="FA76" s="157"/>
      <c r="FB76" s="157"/>
      <c r="FC76" s="157"/>
      <c r="FD76" s="157"/>
      <c r="FE76" s="157"/>
    </row>
    <row r="77" spans="1:161" s="17" customFormat="1" ht="11.25">
      <c r="A77" s="2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4"/>
      <c r="AR77" s="74"/>
      <c r="AS77" s="74"/>
      <c r="AT77" s="74"/>
      <c r="AU77" s="74"/>
      <c r="AV77" s="74"/>
      <c r="AW77" s="74"/>
      <c r="AX77" s="162"/>
      <c r="AY77" s="162"/>
      <c r="AZ77" s="162"/>
      <c r="BA77" s="162"/>
      <c r="BB77" s="162"/>
      <c r="BC77" s="162"/>
      <c r="BD77" s="162"/>
      <c r="BE77" s="162"/>
      <c r="BF77" s="162"/>
      <c r="BG77" s="162"/>
      <c r="BH77" s="162"/>
      <c r="BI77" s="162"/>
      <c r="BJ77" s="162"/>
      <c r="BK77" s="162"/>
      <c r="BL77" s="162"/>
      <c r="BM77" s="162"/>
      <c r="BN77" s="162"/>
      <c r="BO77" s="162"/>
      <c r="BP77" s="162"/>
      <c r="BQ77" s="163"/>
      <c r="BR77" s="163"/>
      <c r="BS77" s="163"/>
      <c r="BT77" s="163"/>
      <c r="BU77" s="163"/>
      <c r="BV77" s="163"/>
      <c r="BW77" s="163"/>
      <c r="BX77" s="163"/>
      <c r="BY77" s="163"/>
      <c r="BZ77" s="163"/>
      <c r="CA77" s="163"/>
      <c r="CB77" s="163"/>
      <c r="CC77" s="163"/>
      <c r="CD77" s="163"/>
      <c r="CE77" s="163"/>
      <c r="CF77" s="163"/>
      <c r="CG77" s="163"/>
      <c r="CH77" s="163"/>
      <c r="CI77" s="163"/>
      <c r="CJ77" s="163"/>
      <c r="CK77" s="163"/>
      <c r="CL77" s="163"/>
      <c r="CM77" s="163"/>
      <c r="CN77" s="163"/>
      <c r="CO77" s="163"/>
      <c r="CP77" s="163"/>
      <c r="CQ77" s="163"/>
      <c r="CR77" s="163"/>
      <c r="CS77" s="163"/>
      <c r="CT77" s="163"/>
      <c r="CU77" s="163"/>
      <c r="CV77" s="163"/>
      <c r="CW77" s="163"/>
      <c r="CX77" s="163"/>
      <c r="CY77" s="163"/>
      <c r="CZ77" s="163"/>
      <c r="DA77" s="163"/>
      <c r="DB77" s="163"/>
      <c r="DC77" s="163"/>
      <c r="DD77" s="163"/>
      <c r="DE77" s="163"/>
      <c r="DF77" s="163"/>
      <c r="DG77" s="163"/>
      <c r="DH77" s="163"/>
      <c r="DI77" s="163"/>
      <c r="DJ77" s="163"/>
      <c r="DK77" s="163"/>
      <c r="DL77" s="163"/>
      <c r="DM77" s="163"/>
      <c r="DN77" s="163"/>
      <c r="DO77" s="163"/>
      <c r="DP77" s="163"/>
      <c r="DQ77" s="163"/>
      <c r="DR77" s="163"/>
      <c r="DS77" s="163"/>
      <c r="DT77" s="163"/>
      <c r="DU77" s="163"/>
      <c r="DV77" s="163"/>
      <c r="DW77" s="163"/>
      <c r="DX77" s="163"/>
      <c r="DY77" s="163"/>
      <c r="DZ77" s="163"/>
      <c r="EA77" s="163"/>
      <c r="EB77" s="163"/>
      <c r="EC77" s="163"/>
      <c r="ED77" s="163"/>
      <c r="EE77" s="163"/>
      <c r="EF77" s="163"/>
      <c r="EG77" s="163"/>
      <c r="EH77" s="163"/>
      <c r="EI77" s="163"/>
      <c r="EJ77" s="163"/>
      <c r="EK77" s="163"/>
      <c r="EL77" s="163"/>
      <c r="EM77" s="164"/>
      <c r="EN77" s="164"/>
      <c r="EO77" s="164"/>
      <c r="EP77" s="164"/>
      <c r="EQ77" s="164"/>
      <c r="ER77" s="164"/>
      <c r="ES77" s="164"/>
      <c r="ET77" s="164"/>
      <c r="EU77" s="164"/>
      <c r="EV77" s="164"/>
      <c r="EW77" s="164"/>
      <c r="EX77" s="164"/>
      <c r="EY77" s="164"/>
      <c r="EZ77" s="164"/>
      <c r="FA77" s="164"/>
      <c r="FB77" s="164"/>
      <c r="FC77" s="164"/>
      <c r="FD77" s="164"/>
      <c r="FE77" s="164"/>
    </row>
  </sheetData>
  <sheetProtection selectLockedCells="1" selectUnlockedCells="1"/>
  <mergeCells count="442">
    <mergeCell ref="A8:FE8"/>
    <mergeCell ref="A9:FE9"/>
    <mergeCell ref="A10:FE10"/>
    <mergeCell ref="A12:CG12"/>
    <mergeCell ref="AJ13:AP13"/>
    <mergeCell ref="AQ13:AT13"/>
    <mergeCell ref="CH13:DA13"/>
    <mergeCell ref="CH14:DA14"/>
    <mergeCell ref="CH15:CM15"/>
    <mergeCell ref="CN15:CU15"/>
    <mergeCell ref="CV15:DA15"/>
    <mergeCell ref="N16:BU16"/>
    <mergeCell ref="CH16:DA16"/>
    <mergeCell ref="CH17:DA17"/>
    <mergeCell ref="A18:S18"/>
    <mergeCell ref="T18:BU18"/>
    <mergeCell ref="CH18:DA18"/>
    <mergeCell ref="A19:BA19"/>
    <mergeCell ref="BB19:CD19"/>
    <mergeCell ref="CH19:CQ20"/>
    <mergeCell ref="CR19:DA20"/>
    <mergeCell ref="A20:BO20"/>
    <mergeCell ref="CH21:DA21"/>
    <mergeCell ref="A23:FE23"/>
    <mergeCell ref="A24:AP26"/>
    <mergeCell ref="AQ24:AW26"/>
    <mergeCell ref="AX24:BP26"/>
    <mergeCell ref="BQ24:CI26"/>
    <mergeCell ref="CJ24:DA26"/>
    <mergeCell ref="DB24:DS26"/>
    <mergeCell ref="DT24:EL26"/>
    <mergeCell ref="EM24:FE26"/>
    <mergeCell ref="B27:AF27"/>
    <mergeCell ref="AG27:AI27"/>
    <mergeCell ref="AQ27:AW27"/>
    <mergeCell ref="AX27:BP28"/>
    <mergeCell ref="BQ27:BR27"/>
    <mergeCell ref="BS27:CG27"/>
    <mergeCell ref="CH27:CI27"/>
    <mergeCell ref="CJ27:DA28"/>
    <mergeCell ref="DB27:DS28"/>
    <mergeCell ref="DT27:EL28"/>
    <mergeCell ref="EM27:FE28"/>
    <mergeCell ref="AQ28:AW28"/>
    <mergeCell ref="U29:W29"/>
    <mergeCell ref="AQ29:AW30"/>
    <mergeCell ref="AX29:BP30"/>
    <mergeCell ref="BQ29:CI30"/>
    <mergeCell ref="CJ29:DA30"/>
    <mergeCell ref="DB29:DS30"/>
    <mergeCell ref="DT29:EL30"/>
    <mergeCell ref="EM29:FE30"/>
    <mergeCell ref="B30:AP30"/>
    <mergeCell ref="B31:AP31"/>
    <mergeCell ref="AQ31:AW32"/>
    <mergeCell ref="AX31:BP32"/>
    <mergeCell ref="BQ31:CI32"/>
    <mergeCell ref="CJ31:DA32"/>
    <mergeCell ref="DB31:DS32"/>
    <mergeCell ref="DT31:EL32"/>
    <mergeCell ref="EM31:FE32"/>
    <mergeCell ref="B32:AP32"/>
    <mergeCell ref="B33:AP33"/>
    <mergeCell ref="AQ33:AW33"/>
    <mergeCell ref="AX33:BP33"/>
    <mergeCell ref="BQ33:CI33"/>
    <mergeCell ref="CJ33:DA33"/>
    <mergeCell ref="DB33:DS33"/>
    <mergeCell ref="DT33:EL33"/>
    <mergeCell ref="EM33:FE33"/>
    <mergeCell ref="B34:AP34"/>
    <mergeCell ref="AQ34:AW34"/>
    <mergeCell ref="AX34:BP34"/>
    <mergeCell ref="BQ34:CI34"/>
    <mergeCell ref="CJ34:DA34"/>
    <mergeCell ref="DB34:DS34"/>
    <mergeCell ref="DT34:EL34"/>
    <mergeCell ref="EM34:FE34"/>
    <mergeCell ref="B35:AP35"/>
    <mergeCell ref="AQ35:AW35"/>
    <mergeCell ref="AX35:BP35"/>
    <mergeCell ref="BQ35:CI35"/>
    <mergeCell ref="CJ35:DA35"/>
    <mergeCell ref="DB35:DS35"/>
    <mergeCell ref="DT35:EL35"/>
    <mergeCell ref="EM35:FE35"/>
    <mergeCell ref="B36:AP36"/>
    <mergeCell ref="AQ36:AW36"/>
    <mergeCell ref="AX36:BP36"/>
    <mergeCell ref="BQ36:CI36"/>
    <mergeCell ref="CJ36:DA36"/>
    <mergeCell ref="DB36:DS36"/>
    <mergeCell ref="DT36:EL36"/>
    <mergeCell ref="EM36:FE36"/>
    <mergeCell ref="B37:AP37"/>
    <mergeCell ref="AQ37:AW37"/>
    <mergeCell ref="AX37:BP37"/>
    <mergeCell ref="BQ37:CI37"/>
    <mergeCell ref="CJ37:DA37"/>
    <mergeCell ref="DB37:DS37"/>
    <mergeCell ref="DT37:EL37"/>
    <mergeCell ref="EM37:FE37"/>
    <mergeCell ref="A38:AP40"/>
    <mergeCell ref="AQ38:AW40"/>
    <mergeCell ref="AX38:BP40"/>
    <mergeCell ref="BQ38:CI40"/>
    <mergeCell ref="CJ38:DA40"/>
    <mergeCell ref="DB38:DS40"/>
    <mergeCell ref="DT38:EL40"/>
    <mergeCell ref="EM38:FE40"/>
    <mergeCell ref="B41:AP41"/>
    <mergeCell ref="AQ41:AW41"/>
    <mergeCell ref="AX41:AY41"/>
    <mergeCell ref="AZ41:BN41"/>
    <mergeCell ref="BO41:BP41"/>
    <mergeCell ref="BQ41:CI41"/>
    <mergeCell ref="CJ41:CK41"/>
    <mergeCell ref="CL41:CY41"/>
    <mergeCell ref="CZ41:DA41"/>
    <mergeCell ref="DB41:DC41"/>
    <mergeCell ref="DD41:DQ41"/>
    <mergeCell ref="DR41:DS41"/>
    <mergeCell ref="DT41:DU41"/>
    <mergeCell ref="DV41:EJ41"/>
    <mergeCell ref="EK41:EL41"/>
    <mergeCell ref="EM41:EN41"/>
    <mergeCell ref="EO41:FC41"/>
    <mergeCell ref="FD41:FE41"/>
    <mergeCell ref="B42:AP42"/>
    <mergeCell ref="AQ42:AW43"/>
    <mergeCell ref="AX42:BP43"/>
    <mergeCell ref="BQ42:CI43"/>
    <mergeCell ref="CJ42:DA43"/>
    <mergeCell ref="DB42:DS43"/>
    <mergeCell ref="DT42:DU43"/>
    <mergeCell ref="DV42:EJ43"/>
    <mergeCell ref="EK42:EL43"/>
    <mergeCell ref="EM42:EN43"/>
    <mergeCell ref="EO42:FC43"/>
    <mergeCell ref="FD42:FE43"/>
    <mergeCell ref="B43:AP43"/>
    <mergeCell ref="B44:AP44"/>
    <mergeCell ref="AQ44:AW44"/>
    <mergeCell ref="AX44:BP44"/>
    <mergeCell ref="BQ44:CI44"/>
    <mergeCell ref="CJ44:CK44"/>
    <mergeCell ref="CL44:CY44"/>
    <mergeCell ref="CZ44:DA44"/>
    <mergeCell ref="DB44:DS44"/>
    <mergeCell ref="DT44:DU44"/>
    <mergeCell ref="DV44:EJ44"/>
    <mergeCell ref="EK44:EL44"/>
    <mergeCell ref="EM44:EN44"/>
    <mergeCell ref="EO44:FC44"/>
    <mergeCell ref="FD44:FE44"/>
    <mergeCell ref="B45:AP45"/>
    <mergeCell ref="AQ45:AW45"/>
    <mergeCell ref="AX45:BP45"/>
    <mergeCell ref="BQ45:CI45"/>
    <mergeCell ref="CJ45:CK45"/>
    <mergeCell ref="CL45:CY45"/>
    <mergeCell ref="CZ45:DA45"/>
    <mergeCell ref="DB45:DS45"/>
    <mergeCell ref="DT45:DU45"/>
    <mergeCell ref="DV45:EJ45"/>
    <mergeCell ref="EK45:EL45"/>
    <mergeCell ref="EM45:EN45"/>
    <mergeCell ref="EO45:FC45"/>
    <mergeCell ref="FD45:FE45"/>
    <mergeCell ref="B46:AP46"/>
    <mergeCell ref="AQ46:AW46"/>
    <mergeCell ref="AX46:AY46"/>
    <mergeCell ref="AZ46:BN46"/>
    <mergeCell ref="BO46:BP46"/>
    <mergeCell ref="BQ46:CI46"/>
    <mergeCell ref="CJ46:DA46"/>
    <mergeCell ref="DB46:DS46"/>
    <mergeCell ref="DT46:EL46"/>
    <mergeCell ref="EM46:EN46"/>
    <mergeCell ref="EO46:FC46"/>
    <mergeCell ref="FD46:FE46"/>
    <mergeCell ref="B47:AP47"/>
    <mergeCell ref="AQ47:AW47"/>
    <mergeCell ref="AX47:AY47"/>
    <mergeCell ref="AZ47:BN47"/>
    <mergeCell ref="BO47:BP47"/>
    <mergeCell ref="BQ47:CI47"/>
    <mergeCell ref="CJ47:DA47"/>
    <mergeCell ref="DB47:DS47"/>
    <mergeCell ref="DT47:EL47"/>
    <mergeCell ref="EM47:EN47"/>
    <mergeCell ref="EO47:FC47"/>
    <mergeCell ref="FD47:FE47"/>
    <mergeCell ref="B48:AP48"/>
    <mergeCell ref="AQ48:AW48"/>
    <mergeCell ref="AX48:BP48"/>
    <mergeCell ref="BQ48:CI48"/>
    <mergeCell ref="CJ48:DA48"/>
    <mergeCell ref="FD48:FE48"/>
    <mergeCell ref="B49:AP49"/>
    <mergeCell ref="AQ49:AW49"/>
    <mergeCell ref="AX49:BP49"/>
    <mergeCell ref="BQ49:CI49"/>
    <mergeCell ref="CJ49:DA49"/>
    <mergeCell ref="DT49:DU49"/>
    <mergeCell ref="DV49:EJ49"/>
    <mergeCell ref="EK49:EL49"/>
    <mergeCell ref="EM49:EN49"/>
    <mergeCell ref="EO49:FC49"/>
    <mergeCell ref="DB48:DS48"/>
    <mergeCell ref="DT48:EL48"/>
    <mergeCell ref="EM48:EN48"/>
    <mergeCell ref="EO48:FC48"/>
    <mergeCell ref="FD49:FE49"/>
    <mergeCell ref="B50:AP50"/>
    <mergeCell ref="AQ50:AW50"/>
    <mergeCell ref="AX50:BP50"/>
    <mergeCell ref="BQ50:CI50"/>
    <mergeCell ref="CJ50:DA50"/>
    <mergeCell ref="DB50:DS50"/>
    <mergeCell ref="DT50:EL50"/>
    <mergeCell ref="EM50:FE50"/>
    <mergeCell ref="DB49:DS49"/>
    <mergeCell ref="B51:AP51"/>
    <mergeCell ref="AQ51:AW51"/>
    <mergeCell ref="AX51:BP51"/>
    <mergeCell ref="BQ51:CI51"/>
    <mergeCell ref="CJ51:DA51"/>
    <mergeCell ref="DB51:DS51"/>
    <mergeCell ref="DT51:EL51"/>
    <mergeCell ref="EM51:FE51"/>
    <mergeCell ref="B52:AF52"/>
    <mergeCell ref="AG52:AI52"/>
    <mergeCell ref="AQ52:AW52"/>
    <mergeCell ref="AX52:BP53"/>
    <mergeCell ref="BQ52:BR52"/>
    <mergeCell ref="BS52:CG52"/>
    <mergeCell ref="CH52:CI52"/>
    <mergeCell ref="CJ52:DA53"/>
    <mergeCell ref="DB52:DS53"/>
    <mergeCell ref="DT52:EL53"/>
    <mergeCell ref="EM52:FE53"/>
    <mergeCell ref="AQ53:AW53"/>
    <mergeCell ref="U55:W55"/>
    <mergeCell ref="AQ55:AW56"/>
    <mergeCell ref="AX55:BP56"/>
    <mergeCell ref="BQ55:CI56"/>
    <mergeCell ref="CJ55:DA56"/>
    <mergeCell ref="DB55:DS56"/>
    <mergeCell ref="DT55:EL56"/>
    <mergeCell ref="EM55:FE56"/>
    <mergeCell ref="B56:AP56"/>
    <mergeCell ref="B57:AP57"/>
    <mergeCell ref="AQ57:AW58"/>
    <mergeCell ref="AX57:BP58"/>
    <mergeCell ref="BQ57:CI58"/>
    <mergeCell ref="CJ57:DA58"/>
    <mergeCell ref="DB57:DS58"/>
    <mergeCell ref="DT57:EL58"/>
    <mergeCell ref="EM57:FE58"/>
    <mergeCell ref="B58:AP58"/>
    <mergeCell ref="B59:AP59"/>
    <mergeCell ref="AQ59:AW59"/>
    <mergeCell ref="AX59:BP59"/>
    <mergeCell ref="BQ59:CI59"/>
    <mergeCell ref="CJ59:DA59"/>
    <mergeCell ref="DB59:DS59"/>
    <mergeCell ref="DT59:EL59"/>
    <mergeCell ref="EM59:FE59"/>
    <mergeCell ref="B60:AP60"/>
    <mergeCell ref="AQ60:AW60"/>
    <mergeCell ref="AX60:BP60"/>
    <mergeCell ref="BQ60:CI60"/>
    <mergeCell ref="CJ60:DA60"/>
    <mergeCell ref="DB60:DS60"/>
    <mergeCell ref="DT60:EL60"/>
    <mergeCell ref="EM60:FE60"/>
    <mergeCell ref="B61:AP61"/>
    <mergeCell ref="AQ61:AW61"/>
    <mergeCell ref="AX61:BP61"/>
    <mergeCell ref="BQ61:CI61"/>
    <mergeCell ref="CJ61:DA61"/>
    <mergeCell ref="DB61:DS61"/>
    <mergeCell ref="DT61:EL61"/>
    <mergeCell ref="EM61:FE61"/>
    <mergeCell ref="B62:AP62"/>
    <mergeCell ref="AQ62:AW62"/>
    <mergeCell ref="AX62:BP62"/>
    <mergeCell ref="BQ62:CI62"/>
    <mergeCell ref="CJ62:DA62"/>
    <mergeCell ref="DB62:DS62"/>
    <mergeCell ref="DT62:EL62"/>
    <mergeCell ref="EM62:FE62"/>
    <mergeCell ref="B63:AP63"/>
    <mergeCell ref="AQ63:AW63"/>
    <mergeCell ref="AX63:BP63"/>
    <mergeCell ref="BQ63:CI63"/>
    <mergeCell ref="CJ63:DA63"/>
    <mergeCell ref="DB63:DS63"/>
    <mergeCell ref="DT63:EL63"/>
    <mergeCell ref="EM63:FE63"/>
    <mergeCell ref="B64:AP64"/>
    <mergeCell ref="AQ64:AW64"/>
    <mergeCell ref="AX64:AY64"/>
    <mergeCell ref="AZ64:BN64"/>
    <mergeCell ref="BO64:BP64"/>
    <mergeCell ref="BQ64:CI64"/>
    <mergeCell ref="CJ64:CK64"/>
    <mergeCell ref="CL64:CY64"/>
    <mergeCell ref="CZ64:DA64"/>
    <mergeCell ref="DB64:DC64"/>
    <mergeCell ref="DD64:DQ64"/>
    <mergeCell ref="DR64:DS64"/>
    <mergeCell ref="DT64:DU64"/>
    <mergeCell ref="DV64:EJ64"/>
    <mergeCell ref="EK64:EL64"/>
    <mergeCell ref="EM64:EN64"/>
    <mergeCell ref="EO64:FC64"/>
    <mergeCell ref="FD64:FE64"/>
    <mergeCell ref="B65:AP65"/>
    <mergeCell ref="AQ65:AW66"/>
    <mergeCell ref="AX65:BP66"/>
    <mergeCell ref="BQ65:CI66"/>
    <mergeCell ref="CJ65:DA66"/>
    <mergeCell ref="DB65:DS66"/>
    <mergeCell ref="B66:AP66"/>
    <mergeCell ref="DT65:DU66"/>
    <mergeCell ref="DV65:EJ66"/>
    <mergeCell ref="EK65:EL66"/>
    <mergeCell ref="EM65:EN66"/>
    <mergeCell ref="EO65:FC66"/>
    <mergeCell ref="FD65:FE66"/>
    <mergeCell ref="B67:AP67"/>
    <mergeCell ref="AQ67:AW67"/>
    <mergeCell ref="AX67:BP67"/>
    <mergeCell ref="BQ67:CI67"/>
    <mergeCell ref="CJ67:CK67"/>
    <mergeCell ref="CL67:CY67"/>
    <mergeCell ref="CZ67:DA67"/>
    <mergeCell ref="DB67:DS67"/>
    <mergeCell ref="DT67:DU67"/>
    <mergeCell ref="DV67:EJ67"/>
    <mergeCell ref="EK67:EL67"/>
    <mergeCell ref="EM67:EN67"/>
    <mergeCell ref="EO67:FC67"/>
    <mergeCell ref="FD67:FE67"/>
    <mergeCell ref="B68:AP68"/>
    <mergeCell ref="AQ68:AW68"/>
    <mergeCell ref="AX68:BP68"/>
    <mergeCell ref="BQ68:CI68"/>
    <mergeCell ref="CJ68:CK68"/>
    <mergeCell ref="CL68:CY68"/>
    <mergeCell ref="CZ68:DA68"/>
    <mergeCell ref="DB68:DS68"/>
    <mergeCell ref="DT68:DU68"/>
    <mergeCell ref="DV68:EJ68"/>
    <mergeCell ref="EK68:EL68"/>
    <mergeCell ref="EM68:EN68"/>
    <mergeCell ref="EO68:FC68"/>
    <mergeCell ref="FD68:FE68"/>
    <mergeCell ref="B69:AP69"/>
    <mergeCell ref="AQ69:AW69"/>
    <mergeCell ref="AX69:AY69"/>
    <mergeCell ref="AZ69:BN69"/>
    <mergeCell ref="BO69:BP69"/>
    <mergeCell ref="BQ69:CI69"/>
    <mergeCell ref="CJ69:DA69"/>
    <mergeCell ref="DB69:DS69"/>
    <mergeCell ref="DT69:EL69"/>
    <mergeCell ref="EM69:EN69"/>
    <mergeCell ref="EO69:FC69"/>
    <mergeCell ref="FD69:FE69"/>
    <mergeCell ref="B70:AP70"/>
    <mergeCell ref="AQ70:AW70"/>
    <mergeCell ref="AX70:AY70"/>
    <mergeCell ref="AZ70:BN70"/>
    <mergeCell ref="BO70:BP70"/>
    <mergeCell ref="BQ70:CI70"/>
    <mergeCell ref="CJ70:DA70"/>
    <mergeCell ref="DB70:DS70"/>
    <mergeCell ref="DT70:EL70"/>
    <mergeCell ref="EM70:EN70"/>
    <mergeCell ref="EO70:FC70"/>
    <mergeCell ref="FD70:FE70"/>
    <mergeCell ref="B71:AP71"/>
    <mergeCell ref="AQ71:AW71"/>
    <mergeCell ref="AX71:BP71"/>
    <mergeCell ref="BQ71:CI71"/>
    <mergeCell ref="CJ71:DA71"/>
    <mergeCell ref="DB71:DS71"/>
    <mergeCell ref="DT71:EL71"/>
    <mergeCell ref="EM71:EN71"/>
    <mergeCell ref="EO71:FC71"/>
    <mergeCell ref="FD71:FE71"/>
    <mergeCell ref="B72:AP72"/>
    <mergeCell ref="AQ72:AW72"/>
    <mergeCell ref="AX72:BP72"/>
    <mergeCell ref="BQ72:CI72"/>
    <mergeCell ref="CJ72:DA72"/>
    <mergeCell ref="DB72:DS72"/>
    <mergeCell ref="DT72:DU72"/>
    <mergeCell ref="DV72:EJ72"/>
    <mergeCell ref="EK72:EL72"/>
    <mergeCell ref="EM72:EN72"/>
    <mergeCell ref="EO72:FC72"/>
    <mergeCell ref="FD72:FE72"/>
    <mergeCell ref="B73:AP73"/>
    <mergeCell ref="AQ73:AW73"/>
    <mergeCell ref="AX73:BP73"/>
    <mergeCell ref="BQ73:CI73"/>
    <mergeCell ref="CJ73:DA73"/>
    <mergeCell ref="DB73:DS73"/>
    <mergeCell ref="DT73:EL73"/>
    <mergeCell ref="EM73:FE73"/>
    <mergeCell ref="B74:AP74"/>
    <mergeCell ref="AQ74:AW74"/>
    <mergeCell ref="AX74:BP74"/>
    <mergeCell ref="BQ74:CI74"/>
    <mergeCell ref="CJ74:DA74"/>
    <mergeCell ref="DB74:DS74"/>
    <mergeCell ref="DT74:EL74"/>
    <mergeCell ref="EM74:FE74"/>
    <mergeCell ref="B75:AF75"/>
    <mergeCell ref="AG75:AI75"/>
    <mergeCell ref="AQ75:AW75"/>
    <mergeCell ref="AX75:BP76"/>
    <mergeCell ref="BQ75:BR75"/>
    <mergeCell ref="BS75:CG75"/>
    <mergeCell ref="CH75:CI75"/>
    <mergeCell ref="CJ75:DA76"/>
    <mergeCell ref="DB75:DS76"/>
    <mergeCell ref="DT75:EL76"/>
    <mergeCell ref="EM75:FE76"/>
    <mergeCell ref="AQ76:AW76"/>
    <mergeCell ref="DT77:EL77"/>
    <mergeCell ref="EM77:FE77"/>
    <mergeCell ref="B77:AP77"/>
    <mergeCell ref="AQ77:AW77"/>
    <mergeCell ref="AX77:BP77"/>
    <mergeCell ref="BQ77:CI77"/>
    <mergeCell ref="CJ77:DA77"/>
    <mergeCell ref="DB77:DS77"/>
  </mergeCells>
  <printOptions/>
  <pageMargins left="0.5902777777777778" right="0.5118055555555555" top="0.7868055555555555" bottom="0.39375" header="0.19652777777777777" footer="0.5118055555555555"/>
  <pageSetup horizontalDpi="300" verticalDpi="3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view="pageBreakPreview" zoomScaleSheetLayoutView="100" zoomScalePageLayoutView="0" workbookViewId="0" topLeftCell="A1">
      <selection activeCell="A2" sqref="A2:EY2"/>
    </sheetView>
  </sheetViews>
  <sheetFormatPr defaultColWidth="0.875" defaultRowHeight="12.75"/>
  <cols>
    <col min="1" max="16384" width="0.875" style="34" customWidth="1"/>
  </cols>
  <sheetData>
    <row r="1" spans="1:256" s="39" customFormat="1" ht="12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5"/>
      <c r="AC1" s="37"/>
      <c r="AD1" s="37"/>
      <c r="AE1" s="37"/>
      <c r="AF1" s="35"/>
      <c r="AG1" s="35"/>
      <c r="AH1" s="35"/>
      <c r="AI1" s="35"/>
      <c r="AJ1" s="35"/>
      <c r="AK1" s="35"/>
      <c r="AL1" s="38"/>
      <c r="AM1" s="38"/>
      <c r="AN1" s="36"/>
      <c r="BP1" s="37"/>
      <c r="BQ1" s="37"/>
      <c r="CG1" s="36"/>
      <c r="CH1" s="36"/>
      <c r="EW1" s="40"/>
      <c r="EX1" s="40"/>
      <c r="EY1" s="37" t="s">
        <v>100</v>
      </c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pans="1:256" s="41" customFormat="1" ht="15">
      <c r="A2" s="127" t="s">
        <v>101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</row>
    <row r="3" spans="1:154" s="40" customFormat="1" ht="1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5"/>
      <c r="AC3" s="37"/>
      <c r="AD3" s="37"/>
      <c r="AE3" s="37"/>
      <c r="AF3" s="35"/>
      <c r="AG3" s="35"/>
      <c r="AH3" s="35"/>
      <c r="AI3" s="35"/>
      <c r="AJ3" s="35"/>
      <c r="AK3" s="35"/>
      <c r="AL3" s="38"/>
      <c r="AM3" s="38"/>
      <c r="AN3" s="36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7"/>
      <c r="BQ3" s="37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6"/>
      <c r="CH3" s="42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</row>
    <row r="4" spans="1:155" s="40" customFormat="1" ht="13.5">
      <c r="A4" s="128" t="s">
        <v>29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 t="s">
        <v>30</v>
      </c>
      <c r="BA4" s="128"/>
      <c r="BB4" s="128"/>
      <c r="BC4" s="128"/>
      <c r="BD4" s="128"/>
      <c r="BE4" s="128"/>
      <c r="BF4" s="128"/>
      <c r="BG4" s="128"/>
      <c r="BH4" s="122" t="s">
        <v>102</v>
      </c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44"/>
      <c r="CF4" s="45"/>
      <c r="CG4" s="45"/>
      <c r="CH4" s="37"/>
      <c r="CI4" s="37"/>
      <c r="CJ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 t="s">
        <v>103</v>
      </c>
      <c r="DM4" s="129" t="s">
        <v>141</v>
      </c>
      <c r="DN4" s="129"/>
      <c r="DO4" s="129"/>
      <c r="DP4" s="46" t="s">
        <v>104</v>
      </c>
      <c r="DQ4" s="46"/>
      <c r="DR4" s="46"/>
      <c r="DS4" s="47"/>
      <c r="DT4" s="48"/>
      <c r="DU4" s="48"/>
      <c r="DV4" s="48"/>
      <c r="DW4" s="48"/>
      <c r="DX4" s="48"/>
      <c r="DY4" s="48"/>
      <c r="DZ4" s="48"/>
      <c r="EA4" s="49"/>
      <c r="EB4" s="50"/>
      <c r="EC4" s="122" t="s">
        <v>102</v>
      </c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</row>
    <row r="5" spans="1:155" s="40" customFormat="1" ht="3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51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52"/>
      <c r="CT5" s="52"/>
      <c r="CU5" s="38"/>
      <c r="CV5" s="38"/>
      <c r="CW5" s="38"/>
      <c r="CX5" s="35"/>
      <c r="CY5" s="36"/>
      <c r="CZ5" s="39"/>
      <c r="DA5" s="39"/>
      <c r="DB5" s="39"/>
      <c r="DC5" s="53"/>
      <c r="DD5" s="54"/>
      <c r="DE5" s="53"/>
      <c r="DF5" s="53"/>
      <c r="DG5" s="55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3"/>
      <c r="DS5" s="53"/>
      <c r="DT5" s="39"/>
      <c r="DU5" s="39"/>
      <c r="DV5" s="39"/>
      <c r="DW5" s="39"/>
      <c r="DX5" s="39"/>
      <c r="DY5" s="39"/>
      <c r="DZ5" s="39"/>
      <c r="EA5" s="35"/>
      <c r="EB5" s="57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</row>
    <row r="6" spans="1:155" s="40" customFormat="1" ht="14.2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58"/>
      <c r="BI6" s="39"/>
      <c r="BJ6" s="39"/>
      <c r="BK6" s="39"/>
      <c r="BL6" s="39"/>
      <c r="BM6" s="35"/>
      <c r="BN6" s="123">
        <v>20</v>
      </c>
      <c r="BO6" s="123"/>
      <c r="BP6" s="123"/>
      <c r="BQ6" s="123"/>
      <c r="BR6" s="124" t="s">
        <v>142</v>
      </c>
      <c r="BS6" s="124"/>
      <c r="BT6" s="124"/>
      <c r="BU6" s="59" t="s">
        <v>105</v>
      </c>
      <c r="BV6" s="59"/>
      <c r="BW6" s="59"/>
      <c r="BX6" s="53"/>
      <c r="BY6" s="35"/>
      <c r="BZ6" s="39"/>
      <c r="CA6" s="39"/>
      <c r="CB6" s="39"/>
      <c r="CC6" s="39"/>
      <c r="CD6" s="60"/>
      <c r="CE6" s="130" t="s">
        <v>106</v>
      </c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1" t="s">
        <v>107</v>
      </c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58"/>
      <c r="ED6" s="39"/>
      <c r="EE6" s="39"/>
      <c r="EF6" s="39"/>
      <c r="EG6" s="39"/>
      <c r="EH6" s="35"/>
      <c r="EI6" s="123">
        <v>20</v>
      </c>
      <c r="EJ6" s="123"/>
      <c r="EK6" s="123"/>
      <c r="EL6" s="123"/>
      <c r="EM6" s="124" t="s">
        <v>141</v>
      </c>
      <c r="EN6" s="124"/>
      <c r="EO6" s="124"/>
      <c r="EP6" s="59" t="s">
        <v>108</v>
      </c>
      <c r="EQ6" s="59"/>
      <c r="ER6" s="59"/>
      <c r="ES6" s="53"/>
      <c r="ET6" s="35"/>
      <c r="EU6" s="39"/>
      <c r="EV6" s="39"/>
      <c r="EW6" s="39"/>
      <c r="EX6" s="39"/>
      <c r="EY6" s="60"/>
    </row>
    <row r="7" spans="1:155" s="40" customFormat="1" ht="10.5" customHeight="1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58"/>
      <c r="BI7" s="39"/>
      <c r="BJ7" s="39"/>
      <c r="BK7" s="39"/>
      <c r="BL7" s="39"/>
      <c r="BM7" s="39"/>
      <c r="BN7" s="39"/>
      <c r="BO7" s="39"/>
      <c r="BP7" s="37"/>
      <c r="BQ7" s="37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6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58"/>
      <c r="ED7" s="39"/>
      <c r="EE7" s="39"/>
      <c r="EF7" s="39"/>
      <c r="EG7" s="39"/>
      <c r="EH7" s="39"/>
      <c r="EI7" s="39"/>
      <c r="EJ7" s="39"/>
      <c r="EK7" s="37"/>
      <c r="EL7" s="37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60"/>
    </row>
    <row r="8" spans="1:155" s="40" customFormat="1" ht="13.5" customHeight="1">
      <c r="A8" s="61"/>
      <c r="B8" s="125" t="s">
        <v>109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09">
        <v>3400</v>
      </c>
      <c r="BA8" s="109"/>
      <c r="BB8" s="109"/>
      <c r="BC8" s="109"/>
      <c r="BD8" s="109"/>
      <c r="BE8" s="109"/>
      <c r="BF8" s="109"/>
      <c r="BG8" s="109"/>
      <c r="BH8" s="126" t="s">
        <v>144</v>
      </c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93">
        <v>400000</v>
      </c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DV8" s="193"/>
      <c r="DW8" s="193"/>
      <c r="DX8" s="193"/>
      <c r="DY8" s="193"/>
      <c r="DZ8" s="193"/>
      <c r="EA8" s="193"/>
      <c r="EB8" s="193"/>
      <c r="EC8" s="188">
        <f>'стр.1_2'!EM55</f>
        <v>458000</v>
      </c>
      <c r="ED8" s="188"/>
      <c r="EE8" s="188"/>
      <c r="EF8" s="188"/>
      <c r="EG8" s="188"/>
      <c r="EH8" s="188"/>
      <c r="EI8" s="188"/>
      <c r="EJ8" s="188"/>
      <c r="EK8" s="188"/>
      <c r="EL8" s="188"/>
      <c r="EM8" s="188"/>
      <c r="EN8" s="188"/>
      <c r="EO8" s="188"/>
      <c r="EP8" s="188"/>
      <c r="EQ8" s="188"/>
      <c r="ER8" s="188"/>
      <c r="ES8" s="188"/>
      <c r="ET8" s="188"/>
      <c r="EU8" s="188"/>
      <c r="EV8" s="188"/>
      <c r="EW8" s="188"/>
      <c r="EX8" s="188"/>
      <c r="EY8" s="188"/>
    </row>
    <row r="9" spans="1:155" s="63" customFormat="1" ht="13.5" thickBot="1">
      <c r="A9" s="62"/>
      <c r="B9" s="115" t="s">
        <v>110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09"/>
      <c r="BA9" s="109"/>
      <c r="BB9" s="109"/>
      <c r="BC9" s="109"/>
      <c r="BD9" s="109"/>
      <c r="BE9" s="109"/>
      <c r="BF9" s="109"/>
      <c r="BG9" s="109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DX9" s="193"/>
      <c r="DY9" s="193"/>
      <c r="DZ9" s="193"/>
      <c r="EA9" s="193"/>
      <c r="EB9" s="193"/>
      <c r="EC9" s="188"/>
      <c r="ED9" s="188"/>
      <c r="EE9" s="188"/>
      <c r="EF9" s="188"/>
      <c r="EG9" s="188"/>
      <c r="EH9" s="188"/>
      <c r="EI9" s="188"/>
      <c r="EJ9" s="188"/>
      <c r="EK9" s="188"/>
      <c r="EL9" s="188"/>
      <c r="EM9" s="188"/>
      <c r="EN9" s="188"/>
      <c r="EO9" s="188"/>
      <c r="EP9" s="188"/>
      <c r="EQ9" s="188"/>
      <c r="ER9" s="188"/>
      <c r="ES9" s="188"/>
      <c r="ET9" s="188"/>
      <c r="EU9" s="188"/>
      <c r="EV9" s="188"/>
      <c r="EW9" s="188"/>
      <c r="EX9" s="188"/>
      <c r="EY9" s="188"/>
    </row>
    <row r="10" spans="1:155" s="63" customFormat="1" ht="18.75" customHeight="1" thickBot="1">
      <c r="A10" s="62"/>
      <c r="B10" s="115" t="s">
        <v>111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09">
        <v>3410</v>
      </c>
      <c r="BA10" s="109"/>
      <c r="BB10" s="109"/>
      <c r="BC10" s="109"/>
      <c r="BD10" s="109"/>
      <c r="BE10" s="109"/>
      <c r="BF10" s="109"/>
      <c r="BG10" s="109"/>
      <c r="BH10" s="126" t="s">
        <v>144</v>
      </c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0"/>
      <c r="ED10" s="190"/>
      <c r="EE10" s="190"/>
      <c r="EF10" s="190"/>
      <c r="EG10" s="190"/>
      <c r="EH10" s="190"/>
      <c r="EI10" s="190"/>
      <c r="EJ10" s="190"/>
      <c r="EK10" s="190"/>
      <c r="EL10" s="190"/>
      <c r="EM10" s="190"/>
      <c r="EN10" s="190"/>
      <c r="EO10" s="190"/>
      <c r="EP10" s="190"/>
      <c r="EQ10" s="190"/>
      <c r="ER10" s="190"/>
      <c r="ES10" s="190"/>
      <c r="ET10" s="190"/>
      <c r="EU10" s="190"/>
      <c r="EV10" s="190"/>
      <c r="EW10" s="190"/>
      <c r="EX10" s="190"/>
      <c r="EY10" s="190"/>
    </row>
    <row r="11" spans="1:155" s="40" customFormat="1" ht="18.75" customHeight="1" thickBot="1">
      <c r="A11" s="64"/>
      <c r="B11" s="112" t="s">
        <v>112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09"/>
      <c r="BA11" s="109"/>
      <c r="BB11" s="109"/>
      <c r="BC11" s="109"/>
      <c r="BD11" s="109"/>
      <c r="BE11" s="109"/>
      <c r="BF11" s="109"/>
      <c r="BG11" s="109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0"/>
      <c r="ED11" s="190"/>
      <c r="EE11" s="190"/>
      <c r="EF11" s="190"/>
      <c r="EG11" s="190"/>
      <c r="EH11" s="190"/>
      <c r="EI11" s="190"/>
      <c r="EJ11" s="190"/>
      <c r="EK11" s="190"/>
      <c r="EL11" s="190"/>
      <c r="EM11" s="190"/>
      <c r="EN11" s="190"/>
      <c r="EO11" s="190"/>
      <c r="EP11" s="190"/>
      <c r="EQ11" s="190"/>
      <c r="ER11" s="190"/>
      <c r="ES11" s="190"/>
      <c r="ET11" s="190"/>
      <c r="EU11" s="190"/>
      <c r="EV11" s="190"/>
      <c r="EW11" s="190"/>
      <c r="EX11" s="190"/>
      <c r="EY11" s="190"/>
    </row>
    <row r="12" spans="1:155" s="40" customFormat="1" ht="18.75" customHeight="1" thickBot="1">
      <c r="A12" s="64"/>
      <c r="B12" s="112" t="s">
        <v>113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09">
        <v>3420</v>
      </c>
      <c r="BA12" s="109"/>
      <c r="BB12" s="109"/>
      <c r="BC12" s="109"/>
      <c r="BD12" s="109"/>
      <c r="BE12" s="109"/>
      <c r="BF12" s="109"/>
      <c r="BG12" s="109"/>
      <c r="BH12" s="126" t="s">
        <v>144</v>
      </c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94">
        <v>-15000</v>
      </c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0">
        <f>CE12</f>
        <v>-15000</v>
      </c>
      <c r="ED12" s="190"/>
      <c r="EE12" s="190"/>
      <c r="EF12" s="190"/>
      <c r="EG12" s="190"/>
      <c r="EH12" s="190"/>
      <c r="EI12" s="190"/>
      <c r="EJ12" s="190"/>
      <c r="EK12" s="190"/>
      <c r="EL12" s="190"/>
      <c r="EM12" s="190"/>
      <c r="EN12" s="190"/>
      <c r="EO12" s="190"/>
      <c r="EP12" s="190"/>
      <c r="EQ12" s="190"/>
      <c r="ER12" s="190"/>
      <c r="ES12" s="190"/>
      <c r="ET12" s="190"/>
      <c r="EU12" s="190"/>
      <c r="EV12" s="190"/>
      <c r="EW12" s="190"/>
      <c r="EX12" s="190"/>
      <c r="EY12" s="190"/>
    </row>
    <row r="13" spans="1:155" s="63" customFormat="1" ht="18.75" customHeight="1" thickBot="1">
      <c r="A13" s="62"/>
      <c r="B13" s="115" t="s">
        <v>114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9" t="s">
        <v>115</v>
      </c>
      <c r="BA13" s="119"/>
      <c r="BB13" s="119"/>
      <c r="BC13" s="119"/>
      <c r="BD13" s="119"/>
      <c r="BE13" s="119"/>
      <c r="BF13" s="119"/>
      <c r="BG13" s="119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95">
        <f>CE8+CE12</f>
        <v>385000</v>
      </c>
      <c r="CF13" s="195"/>
      <c r="CG13" s="195"/>
      <c r="CH13" s="195"/>
      <c r="CI13" s="195"/>
      <c r="CJ13" s="195"/>
      <c r="CK13" s="195"/>
      <c r="CL13" s="195"/>
      <c r="CM13" s="195"/>
      <c r="CN13" s="195"/>
      <c r="CO13" s="195"/>
      <c r="CP13" s="195"/>
      <c r="CQ13" s="195"/>
      <c r="CR13" s="195"/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195"/>
      <c r="DD13" s="195"/>
      <c r="DE13" s="195"/>
      <c r="DF13" s="195"/>
      <c r="DG13" s="195"/>
      <c r="DH13" s="195"/>
      <c r="DI13" s="195"/>
      <c r="DJ13" s="195"/>
      <c r="DK13" s="195"/>
      <c r="DL13" s="195"/>
      <c r="DM13" s="195"/>
      <c r="DN13" s="195"/>
      <c r="DO13" s="195"/>
      <c r="DP13" s="195"/>
      <c r="DQ13" s="195"/>
      <c r="DR13" s="195"/>
      <c r="DS13" s="195"/>
      <c r="DT13" s="195"/>
      <c r="DU13" s="195"/>
      <c r="DV13" s="195"/>
      <c r="DW13" s="195"/>
      <c r="DX13" s="195"/>
      <c r="DY13" s="195"/>
      <c r="DZ13" s="195"/>
      <c r="EA13" s="195"/>
      <c r="EB13" s="195"/>
      <c r="EC13" s="189">
        <f>EC8+EC12</f>
        <v>443000</v>
      </c>
      <c r="ED13" s="189"/>
      <c r="EE13" s="189"/>
      <c r="EF13" s="189"/>
      <c r="EG13" s="189"/>
      <c r="EH13" s="189"/>
      <c r="EI13" s="189"/>
      <c r="EJ13" s="189"/>
      <c r="EK13" s="189"/>
      <c r="EL13" s="189"/>
      <c r="EM13" s="189"/>
      <c r="EN13" s="189"/>
      <c r="EO13" s="189"/>
      <c r="EP13" s="189"/>
      <c r="EQ13" s="189"/>
      <c r="ER13" s="189"/>
      <c r="ES13" s="189"/>
      <c r="ET13" s="189"/>
      <c r="EU13" s="189"/>
      <c r="EV13" s="189"/>
      <c r="EW13" s="189"/>
      <c r="EX13" s="189"/>
      <c r="EY13" s="189"/>
    </row>
    <row r="14" spans="1:155" s="40" customFormat="1" ht="12.75" thickBot="1">
      <c r="A14" s="61"/>
      <c r="B14" s="120" t="s">
        <v>46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09" t="s">
        <v>116</v>
      </c>
      <c r="BA14" s="109"/>
      <c r="BB14" s="109"/>
      <c r="BC14" s="109"/>
      <c r="BD14" s="109"/>
      <c r="BE14" s="109"/>
      <c r="BF14" s="109"/>
      <c r="BG14" s="109"/>
      <c r="BH14" s="126" t="s">
        <v>144</v>
      </c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94">
        <f>CE8</f>
        <v>400000</v>
      </c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0">
        <f>CE14</f>
        <v>400000</v>
      </c>
      <c r="ED14" s="190"/>
      <c r="EE14" s="190"/>
      <c r="EF14" s="190"/>
      <c r="EG14" s="190"/>
      <c r="EH14" s="190"/>
      <c r="EI14" s="190"/>
      <c r="EJ14" s="190"/>
      <c r="EK14" s="190"/>
      <c r="EL14" s="190"/>
      <c r="EM14" s="190"/>
      <c r="EN14" s="190"/>
      <c r="EO14" s="190"/>
      <c r="EP14" s="190"/>
      <c r="EQ14" s="190"/>
      <c r="ER14" s="190"/>
      <c r="ES14" s="190"/>
      <c r="ET14" s="190"/>
      <c r="EU14" s="190"/>
      <c r="EV14" s="190"/>
      <c r="EW14" s="190"/>
      <c r="EX14" s="190"/>
      <c r="EY14" s="190"/>
    </row>
    <row r="15" spans="1:155" s="40" customFormat="1" ht="30" customHeight="1" thickBot="1">
      <c r="A15" s="121" t="s">
        <v>117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09"/>
      <c r="BA15" s="109"/>
      <c r="BB15" s="109"/>
      <c r="BC15" s="109"/>
      <c r="BD15" s="109"/>
      <c r="BE15" s="109"/>
      <c r="BF15" s="109"/>
      <c r="BG15" s="109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0"/>
      <c r="ED15" s="190"/>
      <c r="EE15" s="190"/>
      <c r="EF15" s="190"/>
      <c r="EG15" s="190"/>
      <c r="EH15" s="190"/>
      <c r="EI15" s="190"/>
      <c r="EJ15" s="190"/>
      <c r="EK15" s="190"/>
      <c r="EL15" s="190"/>
      <c r="EM15" s="190"/>
      <c r="EN15" s="190"/>
      <c r="EO15" s="190"/>
      <c r="EP15" s="190"/>
      <c r="EQ15" s="190"/>
      <c r="ER15" s="190"/>
      <c r="ES15" s="190"/>
      <c r="ET15" s="190"/>
      <c r="EU15" s="190"/>
      <c r="EV15" s="190"/>
      <c r="EW15" s="190"/>
      <c r="EX15" s="190"/>
      <c r="EY15" s="190"/>
    </row>
    <row r="16" spans="1:155" s="63" customFormat="1" ht="13.5" thickBot="1">
      <c r="A16" s="62"/>
      <c r="B16" s="115" t="s">
        <v>110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09"/>
      <c r="BA16" s="109"/>
      <c r="BB16" s="109"/>
      <c r="BC16" s="109"/>
      <c r="BD16" s="109"/>
      <c r="BE16" s="109"/>
      <c r="BF16" s="109"/>
      <c r="BG16" s="109"/>
      <c r="BH16" s="126" t="s">
        <v>144</v>
      </c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0"/>
      <c r="ED16" s="190"/>
      <c r="EE16" s="190"/>
      <c r="EF16" s="190"/>
      <c r="EG16" s="190"/>
      <c r="EH16" s="190"/>
      <c r="EI16" s="190"/>
      <c r="EJ16" s="190"/>
      <c r="EK16" s="190"/>
      <c r="EL16" s="190"/>
      <c r="EM16" s="190"/>
      <c r="EN16" s="190"/>
      <c r="EO16" s="190"/>
      <c r="EP16" s="190"/>
      <c r="EQ16" s="190"/>
      <c r="ER16" s="190"/>
      <c r="ES16" s="190"/>
      <c r="ET16" s="190"/>
      <c r="EU16" s="190"/>
      <c r="EV16" s="190"/>
      <c r="EW16" s="190"/>
      <c r="EX16" s="190"/>
      <c r="EY16" s="190"/>
    </row>
    <row r="17" spans="1:155" s="63" customFormat="1" ht="18.75" customHeight="1" thickBot="1">
      <c r="A17" s="62"/>
      <c r="B17" s="115" t="s">
        <v>111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09" t="s">
        <v>118</v>
      </c>
      <c r="BA17" s="109"/>
      <c r="BB17" s="109"/>
      <c r="BC17" s="109"/>
      <c r="BD17" s="109"/>
      <c r="BE17" s="109"/>
      <c r="BF17" s="109"/>
      <c r="BG17" s="109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0"/>
      <c r="ED17" s="190"/>
      <c r="EE17" s="190"/>
      <c r="EF17" s="190"/>
      <c r="EG17" s="190"/>
      <c r="EH17" s="190"/>
      <c r="EI17" s="190"/>
      <c r="EJ17" s="190"/>
      <c r="EK17" s="190"/>
      <c r="EL17" s="190"/>
      <c r="EM17" s="190"/>
      <c r="EN17" s="190"/>
      <c r="EO17" s="190"/>
      <c r="EP17" s="190"/>
      <c r="EQ17" s="190"/>
      <c r="ER17" s="190"/>
      <c r="ES17" s="190"/>
      <c r="ET17" s="190"/>
      <c r="EU17" s="190"/>
      <c r="EV17" s="190"/>
      <c r="EW17" s="190"/>
      <c r="EX17" s="190"/>
      <c r="EY17" s="190"/>
    </row>
    <row r="18" spans="1:155" s="40" customFormat="1" ht="18.75" customHeight="1" thickBot="1">
      <c r="A18" s="64"/>
      <c r="B18" s="112" t="s">
        <v>112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09"/>
      <c r="BA18" s="109"/>
      <c r="BB18" s="109"/>
      <c r="BC18" s="109"/>
      <c r="BD18" s="109"/>
      <c r="BE18" s="109"/>
      <c r="BF18" s="109"/>
      <c r="BG18" s="109"/>
      <c r="BH18" s="126" t="s">
        <v>144</v>
      </c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0"/>
      <c r="ED18" s="190"/>
      <c r="EE18" s="190"/>
      <c r="EF18" s="190"/>
      <c r="EG18" s="190"/>
      <c r="EH18" s="190"/>
      <c r="EI18" s="190"/>
      <c r="EJ18" s="190"/>
      <c r="EK18" s="190"/>
      <c r="EL18" s="190"/>
      <c r="EM18" s="190"/>
      <c r="EN18" s="190"/>
      <c r="EO18" s="190"/>
      <c r="EP18" s="190"/>
      <c r="EQ18" s="190"/>
      <c r="ER18" s="190"/>
      <c r="ES18" s="190"/>
      <c r="ET18" s="190"/>
      <c r="EU18" s="190"/>
      <c r="EV18" s="190"/>
      <c r="EW18" s="190"/>
      <c r="EX18" s="190"/>
      <c r="EY18" s="190"/>
    </row>
    <row r="19" spans="1:155" s="40" customFormat="1" ht="18.75" customHeight="1" thickBot="1">
      <c r="A19" s="64"/>
      <c r="B19" s="112" t="s">
        <v>113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09" t="s">
        <v>119</v>
      </c>
      <c r="BA19" s="109"/>
      <c r="BB19" s="109"/>
      <c r="BC19" s="109"/>
      <c r="BD19" s="109"/>
      <c r="BE19" s="109"/>
      <c r="BF19" s="109"/>
      <c r="BG19" s="109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94">
        <v>-15000</v>
      </c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4"/>
      <c r="EB19" s="194"/>
      <c r="EC19" s="190">
        <f>CE19</f>
        <v>-15000</v>
      </c>
      <c r="ED19" s="190"/>
      <c r="EE19" s="190"/>
      <c r="EF19" s="190"/>
      <c r="EG19" s="190"/>
      <c r="EH19" s="190"/>
      <c r="EI19" s="190"/>
      <c r="EJ19" s="190"/>
      <c r="EK19" s="190"/>
      <c r="EL19" s="190"/>
      <c r="EM19" s="190"/>
      <c r="EN19" s="190"/>
      <c r="EO19" s="190"/>
      <c r="EP19" s="190"/>
      <c r="EQ19" s="190"/>
      <c r="ER19" s="190"/>
      <c r="ES19" s="190"/>
      <c r="ET19" s="190"/>
      <c r="EU19" s="190"/>
      <c r="EV19" s="190"/>
      <c r="EW19" s="190"/>
      <c r="EX19" s="190"/>
      <c r="EY19" s="190"/>
    </row>
    <row r="20" spans="1:155" s="63" customFormat="1" ht="18.75" customHeight="1" thickBot="1">
      <c r="A20" s="66"/>
      <c r="B20" s="118" t="s">
        <v>114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9" t="s">
        <v>120</v>
      </c>
      <c r="BA20" s="119"/>
      <c r="BB20" s="119"/>
      <c r="BC20" s="119"/>
      <c r="BD20" s="119"/>
      <c r="BE20" s="119"/>
      <c r="BF20" s="119"/>
      <c r="BG20" s="119"/>
      <c r="BH20" s="126" t="s">
        <v>144</v>
      </c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0">
        <f>EC13</f>
        <v>443000</v>
      </c>
      <c r="ED20" s="190"/>
      <c r="EE20" s="190"/>
      <c r="EF20" s="190"/>
      <c r="EG20" s="190"/>
      <c r="EH20" s="190"/>
      <c r="EI20" s="190"/>
      <c r="EJ20" s="190"/>
      <c r="EK20" s="190"/>
      <c r="EL20" s="190"/>
      <c r="EM20" s="190"/>
      <c r="EN20" s="190"/>
      <c r="EO20" s="190"/>
      <c r="EP20" s="190"/>
      <c r="EQ20" s="190"/>
      <c r="ER20" s="190"/>
      <c r="ES20" s="190"/>
      <c r="ET20" s="190"/>
      <c r="EU20" s="190"/>
      <c r="EV20" s="190"/>
      <c r="EW20" s="190"/>
      <c r="EX20" s="190"/>
      <c r="EY20" s="190"/>
    </row>
    <row r="21" spans="1:155" s="40" customFormat="1" ht="33" customHeight="1" thickBot="1">
      <c r="A21" s="116" t="s">
        <v>121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09" t="s">
        <v>122</v>
      </c>
      <c r="BA21" s="109"/>
      <c r="BB21" s="109"/>
      <c r="BC21" s="109"/>
      <c r="BD21" s="109"/>
      <c r="BE21" s="109"/>
      <c r="BF21" s="109"/>
      <c r="BG21" s="109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</row>
    <row r="22" spans="1:155" s="40" customFormat="1" ht="10.5" customHeight="1" thickBot="1">
      <c r="A22" s="65"/>
      <c r="B22" s="117" t="s">
        <v>123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09"/>
      <c r="BA22" s="109"/>
      <c r="BB22" s="109"/>
      <c r="BC22" s="109"/>
      <c r="BD22" s="109"/>
      <c r="BE22" s="109"/>
      <c r="BF22" s="109"/>
      <c r="BG22" s="109"/>
      <c r="BH22" s="126" t="s">
        <v>144</v>
      </c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</row>
    <row r="23" spans="1:155" s="63" customFormat="1" ht="12" customHeight="1" thickBot="1">
      <c r="A23" s="62"/>
      <c r="B23" s="115" t="s">
        <v>110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09"/>
      <c r="BA23" s="109"/>
      <c r="BB23" s="109"/>
      <c r="BC23" s="109"/>
      <c r="BD23" s="109"/>
      <c r="BE23" s="109"/>
      <c r="BF23" s="109"/>
      <c r="BG23" s="109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</row>
    <row r="24" spans="1:155" s="63" customFormat="1" ht="18.75" customHeight="1" thickBot="1">
      <c r="A24" s="62"/>
      <c r="B24" s="115" t="s">
        <v>111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09" t="s">
        <v>124</v>
      </c>
      <c r="BA24" s="109"/>
      <c r="BB24" s="109"/>
      <c r="BC24" s="109"/>
      <c r="BD24" s="109"/>
      <c r="BE24" s="109"/>
      <c r="BF24" s="109"/>
      <c r="BG24" s="109"/>
      <c r="BH24" s="126" t="s">
        <v>144</v>
      </c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</row>
    <row r="25" spans="1:155" s="40" customFormat="1" ht="18.75" customHeight="1" thickBot="1">
      <c r="A25" s="64"/>
      <c r="B25" s="112" t="s">
        <v>112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09"/>
      <c r="BA25" s="109"/>
      <c r="BB25" s="109"/>
      <c r="BC25" s="109"/>
      <c r="BD25" s="109"/>
      <c r="BE25" s="109"/>
      <c r="BF25" s="109"/>
      <c r="BG25" s="109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</row>
    <row r="26" spans="1:155" s="40" customFormat="1" ht="18.75" customHeight="1" thickBot="1">
      <c r="A26" s="64"/>
      <c r="B26" s="112" t="s">
        <v>113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09" t="s">
        <v>125</v>
      </c>
      <c r="BA26" s="109"/>
      <c r="BB26" s="109"/>
      <c r="BC26" s="109"/>
      <c r="BD26" s="109"/>
      <c r="BE26" s="109"/>
      <c r="BF26" s="109"/>
      <c r="BG26" s="109"/>
      <c r="BH26" s="126" t="s">
        <v>144</v>
      </c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</row>
    <row r="27" spans="1:155" s="63" customFormat="1" ht="18.75" customHeight="1" thickBot="1">
      <c r="A27" s="66"/>
      <c r="B27" s="108" t="s">
        <v>114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9" t="s">
        <v>126</v>
      </c>
      <c r="BA27" s="109"/>
      <c r="BB27" s="109"/>
      <c r="BC27" s="109"/>
      <c r="BD27" s="109"/>
      <c r="BE27" s="109"/>
      <c r="BF27" s="109"/>
      <c r="BG27" s="109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</row>
  </sheetData>
  <sheetProtection selectLockedCells="1" selectUnlockedCells="1"/>
  <mergeCells count="90">
    <mergeCell ref="A2:EY2"/>
    <mergeCell ref="A4:AY7"/>
    <mergeCell ref="AZ4:BG7"/>
    <mergeCell ref="BH4:CD5"/>
    <mergeCell ref="DM4:DO4"/>
    <mergeCell ref="EC4:EY5"/>
    <mergeCell ref="BN6:BQ6"/>
    <mergeCell ref="BR6:BT6"/>
    <mergeCell ref="CE6:DC7"/>
    <mergeCell ref="DD6:EB7"/>
    <mergeCell ref="EI6:EL6"/>
    <mergeCell ref="EM6:EO6"/>
    <mergeCell ref="B8:AY8"/>
    <mergeCell ref="AZ8:BG9"/>
    <mergeCell ref="BH8:CD9"/>
    <mergeCell ref="CE8:DC9"/>
    <mergeCell ref="DD8:EB9"/>
    <mergeCell ref="EC8:EY9"/>
    <mergeCell ref="B9:AY9"/>
    <mergeCell ref="B10:AY10"/>
    <mergeCell ref="AZ10:BG11"/>
    <mergeCell ref="BH10:CD11"/>
    <mergeCell ref="CE10:DC11"/>
    <mergeCell ref="DD10:EB11"/>
    <mergeCell ref="EC10:EY11"/>
    <mergeCell ref="B11:AY11"/>
    <mergeCell ref="B12:AY12"/>
    <mergeCell ref="AZ12:BG12"/>
    <mergeCell ref="CE12:DC12"/>
    <mergeCell ref="DD12:EB12"/>
    <mergeCell ref="EC12:EY12"/>
    <mergeCell ref="BH12:CD13"/>
    <mergeCell ref="B13:AY13"/>
    <mergeCell ref="AZ13:BG13"/>
    <mergeCell ref="CE13:DC13"/>
    <mergeCell ref="DD13:EB13"/>
    <mergeCell ref="EC13:EY13"/>
    <mergeCell ref="B14:AY14"/>
    <mergeCell ref="AZ14:BG16"/>
    <mergeCell ref="CE14:DC16"/>
    <mergeCell ref="DD14:EB16"/>
    <mergeCell ref="EC14:EY16"/>
    <mergeCell ref="A15:AY15"/>
    <mergeCell ref="B16:AY16"/>
    <mergeCell ref="BH14:CD15"/>
    <mergeCell ref="BH16:CD17"/>
    <mergeCell ref="B17:AY17"/>
    <mergeCell ref="AZ17:BG18"/>
    <mergeCell ref="CE17:DC18"/>
    <mergeCell ref="DD17:EB18"/>
    <mergeCell ref="EC17:EY18"/>
    <mergeCell ref="B18:AY18"/>
    <mergeCell ref="BH18:CD19"/>
    <mergeCell ref="B19:AY19"/>
    <mergeCell ref="AZ19:BG19"/>
    <mergeCell ref="CE19:DC19"/>
    <mergeCell ref="DD19:EB19"/>
    <mergeCell ref="EC19:EY19"/>
    <mergeCell ref="B20:AY20"/>
    <mergeCell ref="AZ20:BG20"/>
    <mergeCell ref="CE20:DC20"/>
    <mergeCell ref="DD20:EB20"/>
    <mergeCell ref="EC20:EY20"/>
    <mergeCell ref="BH20:CD21"/>
    <mergeCell ref="A21:AY21"/>
    <mergeCell ref="AZ21:BG23"/>
    <mergeCell ref="CE21:DC23"/>
    <mergeCell ref="DD21:EB23"/>
    <mergeCell ref="EC21:EY23"/>
    <mergeCell ref="B22:AY22"/>
    <mergeCell ref="B23:AY23"/>
    <mergeCell ref="BH22:CD23"/>
    <mergeCell ref="B24:AY24"/>
    <mergeCell ref="AZ24:BG25"/>
    <mergeCell ref="BH24:CD25"/>
    <mergeCell ref="CE24:DC25"/>
    <mergeCell ref="DD24:EB25"/>
    <mergeCell ref="EC24:EY25"/>
    <mergeCell ref="B25:AY25"/>
    <mergeCell ref="B26:AY26"/>
    <mergeCell ref="AZ26:BG26"/>
    <mergeCell ref="CE26:DC26"/>
    <mergeCell ref="DD26:EB26"/>
    <mergeCell ref="EC26:EY26"/>
    <mergeCell ref="BH26:CD27"/>
    <mergeCell ref="B27:AY27"/>
    <mergeCell ref="AZ27:BG27"/>
    <mergeCell ref="CE27:DC27"/>
    <mergeCell ref="DD27:EB27"/>
    <mergeCell ref="EC27:EY27"/>
  </mergeCells>
  <printOptions/>
  <pageMargins left="0.7875" right="0.7083333333333334" top="0.7868055555555555" bottom="0.39375" header="0.19652777777777777" footer="0.5118055555555555"/>
  <pageSetup horizontalDpi="300" verticalDpi="3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S19"/>
  <sheetViews>
    <sheetView tabSelected="1" view="pageBreakPreview" zoomScaleSheetLayoutView="100" zoomScalePageLayoutView="0" workbookViewId="0" topLeftCell="A1">
      <selection activeCell="A2" sqref="A2:DS2"/>
    </sheetView>
  </sheetViews>
  <sheetFormatPr defaultColWidth="0.875" defaultRowHeight="12.75"/>
  <cols>
    <col min="1" max="16384" width="0.875" style="34" customWidth="1"/>
  </cols>
  <sheetData>
    <row r="1" spans="1:123" s="40" customFormat="1" ht="12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5"/>
      <c r="AB1" s="37"/>
      <c r="AC1" s="37"/>
      <c r="AD1" s="37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6"/>
      <c r="AP1" s="52"/>
      <c r="AQ1" s="52"/>
      <c r="AR1" s="52"/>
      <c r="AS1" s="38"/>
      <c r="AT1" s="38"/>
      <c r="AU1" s="38"/>
      <c r="AV1" s="36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7"/>
      <c r="BQ1" s="37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6"/>
      <c r="CH1" s="36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S1" s="37" t="s">
        <v>127</v>
      </c>
    </row>
    <row r="2" spans="1:123" s="40" customFormat="1" ht="15">
      <c r="A2" s="127" t="s">
        <v>128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</row>
    <row r="3" spans="1:123" s="40" customFormat="1" ht="1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5"/>
      <c r="AB3" s="37"/>
      <c r="AC3" s="37"/>
      <c r="AD3" s="37"/>
      <c r="AE3" s="35"/>
      <c r="AF3" s="35"/>
      <c r="AG3" s="35"/>
      <c r="AH3" s="35"/>
      <c r="AI3" s="35"/>
      <c r="AJ3" s="35"/>
      <c r="AK3" s="36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7"/>
      <c r="BU3" s="37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6"/>
      <c r="CL3" s="42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</row>
    <row r="4" spans="1:123" s="40" customFormat="1" ht="12.75">
      <c r="A4" s="141" t="s">
        <v>29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 t="s">
        <v>30</v>
      </c>
      <c r="AP4" s="141"/>
      <c r="AQ4" s="141"/>
      <c r="AR4" s="141"/>
      <c r="AS4" s="141"/>
      <c r="AT4" s="141"/>
      <c r="AU4" s="141"/>
      <c r="AV4" s="141"/>
      <c r="AW4" s="142" t="s">
        <v>102</v>
      </c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 t="s">
        <v>102</v>
      </c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 t="s">
        <v>102</v>
      </c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</row>
    <row r="5" spans="1:123" s="40" customFormat="1" ht="14.2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67"/>
      <c r="AX5" s="56"/>
      <c r="AY5" s="56"/>
      <c r="AZ5" s="56"/>
      <c r="BA5" s="56"/>
      <c r="BB5" s="56"/>
      <c r="BD5" s="123">
        <v>20</v>
      </c>
      <c r="BE5" s="123"/>
      <c r="BF5" s="123"/>
      <c r="BG5" s="123"/>
      <c r="BH5" s="124" t="s">
        <v>143</v>
      </c>
      <c r="BI5" s="124"/>
      <c r="BJ5" s="124"/>
      <c r="BK5" s="124"/>
      <c r="BL5" s="59" t="s">
        <v>129</v>
      </c>
      <c r="BM5" s="59"/>
      <c r="BO5" s="54"/>
      <c r="BP5" s="56"/>
      <c r="BQ5" s="56"/>
      <c r="BR5" s="56"/>
      <c r="BS5" s="56"/>
      <c r="BT5" s="56"/>
      <c r="BU5" s="68"/>
      <c r="BV5" s="67"/>
      <c r="BW5" s="56"/>
      <c r="BX5" s="56"/>
      <c r="BY5" s="56"/>
      <c r="BZ5" s="56"/>
      <c r="CA5" s="56"/>
      <c r="CC5" s="123">
        <v>20</v>
      </c>
      <c r="CD5" s="123"/>
      <c r="CE5" s="123"/>
      <c r="CF5" s="123"/>
      <c r="CG5" s="124" t="s">
        <v>141</v>
      </c>
      <c r="CH5" s="124"/>
      <c r="CI5" s="124"/>
      <c r="CJ5" s="124"/>
      <c r="CK5" s="59" t="s">
        <v>108</v>
      </c>
      <c r="CL5" s="59"/>
      <c r="CN5" s="54"/>
      <c r="CO5" s="56"/>
      <c r="CP5" s="56"/>
      <c r="CQ5" s="56"/>
      <c r="CR5" s="56"/>
      <c r="CS5" s="56"/>
      <c r="CT5" s="68"/>
      <c r="CU5" s="67"/>
      <c r="CV5" s="56"/>
      <c r="CW5" s="56"/>
      <c r="CX5" s="56"/>
      <c r="CY5" s="56"/>
      <c r="CZ5" s="56"/>
      <c r="DB5" s="123">
        <v>20</v>
      </c>
      <c r="DC5" s="123"/>
      <c r="DD5" s="123"/>
      <c r="DE5" s="123"/>
      <c r="DF5" s="124" t="s">
        <v>142</v>
      </c>
      <c r="DG5" s="124"/>
      <c r="DH5" s="124"/>
      <c r="DI5" s="124"/>
      <c r="DJ5" s="59" t="s">
        <v>105</v>
      </c>
      <c r="DK5" s="59"/>
      <c r="DM5" s="54"/>
      <c r="DN5" s="56"/>
      <c r="DO5" s="56"/>
      <c r="DP5" s="56"/>
      <c r="DQ5" s="56"/>
      <c r="DR5" s="56"/>
      <c r="DS5" s="68"/>
    </row>
    <row r="6" spans="1:123" s="40" customFormat="1" ht="3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67"/>
      <c r="AX6" s="56"/>
      <c r="AY6" s="56"/>
      <c r="AZ6" s="56"/>
      <c r="BA6" s="56"/>
      <c r="BB6" s="56"/>
      <c r="BC6" s="56"/>
      <c r="BD6" s="56"/>
      <c r="BE6" s="56"/>
      <c r="BF6" s="55"/>
      <c r="BG6" s="55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68"/>
      <c r="BV6" s="67"/>
      <c r="BW6" s="56"/>
      <c r="BX6" s="56"/>
      <c r="BY6" s="56"/>
      <c r="BZ6" s="56"/>
      <c r="CA6" s="56"/>
      <c r="CB6" s="56"/>
      <c r="CC6" s="56"/>
      <c r="CD6" s="56"/>
      <c r="CE6" s="55"/>
      <c r="CF6" s="55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68"/>
      <c r="CU6" s="67"/>
      <c r="CV6" s="56"/>
      <c r="CW6" s="56"/>
      <c r="CX6" s="56"/>
      <c r="CY6" s="56"/>
      <c r="CZ6" s="56"/>
      <c r="DA6" s="56"/>
      <c r="DB6" s="56"/>
      <c r="DC6" s="56"/>
      <c r="DD6" s="55"/>
      <c r="DE6" s="55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68"/>
    </row>
    <row r="7" spans="1:123" s="63" customFormat="1" ht="27" customHeight="1">
      <c r="A7" s="69"/>
      <c r="B7" s="138" t="s">
        <v>130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9" t="s">
        <v>131</v>
      </c>
      <c r="AP7" s="139"/>
      <c r="AQ7" s="139"/>
      <c r="AR7" s="139"/>
      <c r="AS7" s="139"/>
      <c r="AT7" s="139"/>
      <c r="AU7" s="139"/>
      <c r="AV7" s="139"/>
      <c r="AW7" s="191">
        <v>1150000</v>
      </c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2">
        <v>850000</v>
      </c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40" t="s">
        <v>144</v>
      </c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</row>
    <row r="8" spans="1:119" s="40" customFormat="1" ht="1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5"/>
      <c r="AB8" s="37"/>
      <c r="AC8" s="37"/>
      <c r="AD8" s="37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6"/>
      <c r="AP8" s="52"/>
      <c r="AQ8" s="52"/>
      <c r="AR8" s="52"/>
      <c r="AS8" s="38"/>
      <c r="AT8" s="38"/>
      <c r="AU8" s="38"/>
      <c r="AV8" s="36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7"/>
      <c r="BQ8" s="37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6"/>
      <c r="CH8" s="36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</row>
    <row r="9" spans="1:57" s="63" customFormat="1" ht="12.75">
      <c r="A9" s="54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</row>
    <row r="10" spans="1:62" s="70" customFormat="1" ht="12">
      <c r="A10" s="70" t="s">
        <v>132</v>
      </c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</row>
    <row r="11" spans="15:62" s="71" customFormat="1" ht="9.75">
      <c r="O11" s="133" t="s">
        <v>133</v>
      </c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G11" s="133" t="s">
        <v>134</v>
      </c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</row>
    <row r="12" ht="6" customHeight="1"/>
    <row r="13" spans="1:42" s="70" customFormat="1" ht="12.75" customHeight="1">
      <c r="A13" s="134" t="s">
        <v>135</v>
      </c>
      <c r="B13" s="134"/>
      <c r="C13" s="135"/>
      <c r="D13" s="135"/>
      <c r="E13" s="135"/>
      <c r="F13" s="135"/>
      <c r="G13" s="136" t="s">
        <v>135</v>
      </c>
      <c r="H13" s="136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4">
        <v>20</v>
      </c>
      <c r="AA13" s="134"/>
      <c r="AB13" s="134"/>
      <c r="AC13" s="134"/>
      <c r="AD13" s="137"/>
      <c r="AE13" s="137"/>
      <c r="AF13" s="137"/>
      <c r="AG13" s="70" t="s">
        <v>136</v>
      </c>
      <c r="AP13" s="40"/>
    </row>
    <row r="16" s="71" customFormat="1" ht="9.75">
      <c r="E16" s="71" t="s">
        <v>137</v>
      </c>
    </row>
    <row r="17" s="71" customFormat="1" ht="9.75">
      <c r="H17" s="71" t="s">
        <v>138</v>
      </c>
    </row>
    <row r="18" s="71" customFormat="1" ht="9.75">
      <c r="H18" s="71" t="s">
        <v>139</v>
      </c>
    </row>
    <row r="19" s="71" customFormat="1" ht="9.75">
      <c r="H19" s="71" t="s">
        <v>140</v>
      </c>
    </row>
  </sheetData>
  <sheetProtection selectLockedCells="1" selectUnlockedCells="1"/>
  <mergeCells count="27">
    <mergeCell ref="A2:DS2"/>
    <mergeCell ref="A4:AN6"/>
    <mergeCell ref="AO4:AV6"/>
    <mergeCell ref="AW4:BU4"/>
    <mergeCell ref="BV4:CT4"/>
    <mergeCell ref="CU4:DS4"/>
    <mergeCell ref="BD5:BG5"/>
    <mergeCell ref="BH5:BK5"/>
    <mergeCell ref="CC5:CF5"/>
    <mergeCell ref="CG5:CJ5"/>
    <mergeCell ref="DB5:DE5"/>
    <mergeCell ref="DF5:DI5"/>
    <mergeCell ref="B7:AN7"/>
    <mergeCell ref="AO7:AV7"/>
    <mergeCell ref="AW7:BU7"/>
    <mergeCell ref="BV7:CT7"/>
    <mergeCell ref="CU7:DS7"/>
    <mergeCell ref="O10:AD10"/>
    <mergeCell ref="AG10:BJ10"/>
    <mergeCell ref="O11:AD11"/>
    <mergeCell ref="AG11:BJ11"/>
    <mergeCell ref="A13:B13"/>
    <mergeCell ref="C13:F13"/>
    <mergeCell ref="G13:H13"/>
    <mergeCell ref="I13:Y13"/>
    <mergeCell ref="Z13:AC13"/>
    <mergeCell ref="AD13:AF13"/>
  </mergeCells>
  <printOptions/>
  <pageMargins left="1.18125" right="1.1020833333333333" top="0.7868055555555555" bottom="0.39375" header="0.19652777777777777" footer="0.5118055555555555"/>
  <pageSetup horizontalDpi="300" verticalDpi="3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Max</cp:lastModifiedBy>
  <dcterms:created xsi:type="dcterms:W3CDTF">2018-03-01T14:59:30Z</dcterms:created>
  <dcterms:modified xsi:type="dcterms:W3CDTF">2018-03-01T14:59:30Z</dcterms:modified>
  <cp:category/>
  <cp:version/>
  <cp:contentType/>
  <cp:contentStatus/>
</cp:coreProperties>
</file>